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esktop\捨てる12月\壁紙データ\2018年度\"/>
    </mc:Choice>
  </mc:AlternateContent>
  <xr:revisionPtr revIDLastSave="0" documentId="13_ncr:1_{03FBFADB-D79E-4369-8C1A-8D4265518717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2018年度月間数量　表" sheetId="25" r:id="rId1"/>
    <sheet name="2018年度月別数量　グラフ" sheetId="27" r:id="rId2"/>
    <sheet name="4月期" sheetId="2" r:id="rId3"/>
    <sheet name="5月期" sheetId="4" r:id="rId4"/>
    <sheet name="6月期" sheetId="6" r:id="rId5"/>
    <sheet name="7月期" sheetId="8" r:id="rId6"/>
    <sheet name="8月期" sheetId="10" r:id="rId7"/>
    <sheet name="9月期" sheetId="12" r:id="rId8"/>
    <sheet name="10月期" sheetId="14" r:id="rId9"/>
    <sheet name="11月期" sheetId="16" r:id="rId10"/>
    <sheet name="12月期" sheetId="18" r:id="rId11"/>
    <sheet name="1月期" sheetId="20" r:id="rId12"/>
    <sheet name="2月期" sheetId="22" r:id="rId13"/>
    <sheet name="3月期" sheetId="24" r:id="rId14"/>
  </sheets>
  <calcPr calcId="191029"/>
</workbook>
</file>

<file path=xl/calcChain.xml><?xml version="1.0" encoding="utf-8"?>
<calcChain xmlns="http://schemas.openxmlformats.org/spreadsheetml/2006/main">
  <c r="D14" i="25" l="1"/>
  <c r="D13" i="25"/>
  <c r="D12" i="25"/>
  <c r="D11" i="25"/>
  <c r="D10" i="25"/>
  <c r="D9" i="25"/>
  <c r="D8" i="25"/>
  <c r="D7" i="25"/>
  <c r="D6" i="25"/>
  <c r="D5" i="25"/>
  <c r="D4" i="25"/>
  <c r="D3" i="25"/>
  <c r="C14" i="25" l="1"/>
  <c r="C13" i="25"/>
  <c r="C12" i="25"/>
  <c r="C11" i="25"/>
  <c r="C10" i="25"/>
  <c r="C9" i="25"/>
  <c r="C8" i="25"/>
  <c r="C7" i="25"/>
  <c r="C6" i="25"/>
  <c r="C4" i="25"/>
  <c r="C3" i="25"/>
  <c r="C5" i="25"/>
</calcChain>
</file>

<file path=xl/sharedStrings.xml><?xml version="1.0" encoding="utf-8"?>
<sst xmlns="http://schemas.openxmlformats.org/spreadsheetml/2006/main" count="278" uniqueCount="56">
  <si>
    <r>
      <rPr>
        <sz val="21.5"/>
        <rFont val="MS UI Gothic"/>
        <family val="2"/>
      </rPr>
      <t>壁  紙  の  生  産  ・  出  荷  量</t>
    </r>
  </si>
  <si>
    <r>
      <rPr>
        <sz val="14.5"/>
        <rFont val="MS UI Gothic"/>
        <family val="2"/>
      </rPr>
      <t>2018年4月期</t>
    </r>
  </si>
  <si>
    <r>
      <rPr>
        <sz val="14.5"/>
        <rFont val="MS UI Gothic"/>
        <family val="2"/>
      </rPr>
      <t>2018年5月期</t>
    </r>
  </si>
  <si>
    <r>
      <rPr>
        <sz val="14.5"/>
        <rFont val="MS UI Gothic"/>
        <family val="2"/>
      </rPr>
      <t>2018年6月期</t>
    </r>
  </si>
  <si>
    <r>
      <rPr>
        <sz val="14.5"/>
        <rFont val="MS UI Gothic"/>
        <family val="2"/>
      </rPr>
      <t>2018年7月期</t>
    </r>
  </si>
  <si>
    <r>
      <rPr>
        <sz val="14.5"/>
        <rFont val="MS UI Gothic"/>
        <family val="2"/>
      </rPr>
      <t>2018年8月期</t>
    </r>
  </si>
  <si>
    <r>
      <rPr>
        <sz val="14.5"/>
        <rFont val="MS UI Gothic"/>
        <family val="2"/>
      </rPr>
      <t>2018年9月期</t>
    </r>
  </si>
  <si>
    <r>
      <rPr>
        <sz val="14.5"/>
        <rFont val="MS UI Gothic"/>
        <family val="2"/>
      </rPr>
      <t>2018年10月期</t>
    </r>
  </si>
  <si>
    <r>
      <rPr>
        <sz val="14.5"/>
        <rFont val="MS UI Gothic"/>
        <family val="2"/>
      </rPr>
      <t>2018年11月期</t>
    </r>
  </si>
  <si>
    <r>
      <rPr>
        <sz val="14.5"/>
        <rFont val="MS UI Gothic"/>
        <family val="2"/>
      </rPr>
      <t>2018年12月期</t>
    </r>
  </si>
  <si>
    <r>
      <rPr>
        <sz val="14.5"/>
        <rFont val="MS UI Gothic"/>
        <family val="2"/>
      </rPr>
      <t>2019年1月期</t>
    </r>
  </si>
  <si>
    <r>
      <rPr>
        <sz val="14.5"/>
        <rFont val="MS UI Gothic"/>
        <family val="2"/>
      </rPr>
      <t>2019年2月期</t>
    </r>
  </si>
  <si>
    <r>
      <rPr>
        <sz val="14.5"/>
        <rFont val="MS UI Gothic"/>
        <family val="2"/>
      </rPr>
      <t>2019年3月期</t>
    </r>
  </si>
  <si>
    <t>4月</t>
    <rPh sb="1" eb="2">
      <t>ガツ</t>
    </rPh>
    <phoneticPr fontId="7"/>
  </si>
  <si>
    <t>5月</t>
    <rPh sb="1" eb="2">
      <t>ガツ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</si>
  <si>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</si>
  <si>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</si>
  <si>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</si>
  <si>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</si>
  <si>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</si>
  <si>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</si>
  <si>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</si>
  <si>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</si>
  <si>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</si>
  <si>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</si>
  <si>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2018年度出荷総量</t>
    <rPh sb="4" eb="6">
      <t>ネンド</t>
    </rPh>
    <rPh sb="6" eb="8">
      <t>シュッカ</t>
    </rPh>
    <rPh sb="8" eb="10">
      <t>ソウリョウ</t>
    </rPh>
    <phoneticPr fontId="7"/>
  </si>
  <si>
    <t>2018年度生産数量</t>
    <rPh sb="4" eb="6">
      <t>ネンド</t>
    </rPh>
    <rPh sb="6" eb="8">
      <t>セイサン</t>
    </rPh>
    <rPh sb="8" eb="10">
      <t>スウリョウ</t>
    </rPh>
    <phoneticPr fontId="7"/>
  </si>
  <si>
    <t>種                類</t>
  </si>
  <si>
    <t>紙    系    壁    紙</t>
  </si>
  <si>
    <t>繊  維  系   壁   紙</t>
  </si>
  <si>
    <t>塩化ビニル樹脂系壁紙</t>
  </si>
  <si>
    <t>プラスチック系 壁 紙</t>
  </si>
  <si>
    <t>無 機 質  系  壁  紙</t>
  </si>
  <si>
    <t>そ の 他  の  壁  紙</t>
  </si>
  <si>
    <t>総                計</t>
  </si>
  <si>
    <t>前     月     比(％)</t>
  </si>
  <si>
    <t>前 年 同 月 比  (％)</t>
  </si>
  <si>
    <t>生   産   量   （㎡）</t>
  </si>
  <si>
    <t>出   荷   量   （㎡）</t>
  </si>
  <si>
    <t>2018年4月</t>
  </si>
  <si>
    <t>当年度累計</t>
  </si>
  <si>
    <t>前年度累計比(％)</t>
  </si>
  <si>
    <t>内      需</t>
  </si>
  <si>
    <t>輸      出</t>
  </si>
  <si>
    <t>合      計</t>
  </si>
  <si>
    <t>2019年3月</t>
  </si>
  <si>
    <t>2019年2月</t>
  </si>
  <si>
    <t>2019年1月</t>
  </si>
  <si>
    <t>2018年12月</t>
  </si>
  <si>
    <t>2018年11月</t>
  </si>
  <si>
    <t>2018年10月</t>
  </si>
  <si>
    <t>2018年9月</t>
  </si>
  <si>
    <t>2018年8月</t>
  </si>
  <si>
    <t>2018年7月</t>
  </si>
  <si>
    <t>2018年6月</t>
  </si>
  <si>
    <t>2018年5月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</si>
</sst>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21.5"/>
      <name val="MS UI Gothic"/>
      <family val="3"/>
      <charset val="128"/>
    </font>
    <font>
      <sz val="14.5"/>
      <name val="MS UI Gothic"/>
      <family val="3"/>
      <charset val="128"/>
    </font>
    <font>
      <sz val="12"/>
      <color rgb="FF000000"/>
      <name val="MS UI Gothic"/>
      <family val="2"/>
    </font>
    <font>
      <sz val="21.5"/>
      <name val="MS UI Gothic"/>
      <family val="2"/>
    </font>
    <font>
      <sz val="14.5"/>
      <name val="MS UI Gothic"/>
      <family val="2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rgb="FF000000"/>
      <name val="MS UI Gothic"/>
      <family val="2"/>
    </font>
    <font>
      <b/>
      <sz val="10"/>
      <color rgb="FF000000"/>
      <name val="Times New Roman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2"/>
      <color indexed="8"/>
      <name val="MS UI Gothic"/>
      <family val="2"/>
    </font>
    <font>
      <b/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46">
    <xf numFmtId="0" fontId="0" fillId="0" borderId="0" xfId="0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right" vertical="center" shrinkToFit="1"/>
    </xf>
    <xf numFmtId="2" fontId="4" fillId="0" borderId="1" xfId="0" applyNumberFormat="1" applyFont="1" applyFill="1" applyBorder="1" applyAlignment="1">
      <alignment horizontal="right" vertical="center" shrinkToFit="1"/>
    </xf>
    <xf numFmtId="1" fontId="4" fillId="0" borderId="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3" fontId="0" fillId="0" borderId="0" xfId="0" applyNumberForma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0" fillId="0" borderId="7" xfId="0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3" fontId="0" fillId="0" borderId="7" xfId="0" applyNumberForma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center" shrinkToFit="1"/>
    </xf>
    <xf numFmtId="2" fontId="4" fillId="0" borderId="8" xfId="0" applyNumberFormat="1" applyFont="1" applyFill="1" applyBorder="1" applyAlignment="1">
      <alignment horizontal="right" vertical="center" shrinkToFit="1"/>
    </xf>
    <xf numFmtId="1" fontId="4" fillId="0" borderId="8" xfId="0" applyNumberFormat="1" applyFont="1" applyFill="1" applyBorder="1" applyAlignment="1">
      <alignment horizontal="right" vertical="center" shrinkToFit="1"/>
    </xf>
    <xf numFmtId="3" fontId="9" fillId="0" borderId="3" xfId="0" applyNumberFormat="1" applyFont="1" applyFill="1" applyBorder="1" applyAlignment="1">
      <alignment horizontal="right" vertical="center" shrinkToFit="1"/>
    </xf>
    <xf numFmtId="2" fontId="9" fillId="0" borderId="3" xfId="0" applyNumberFormat="1" applyFont="1" applyFill="1" applyBorder="1" applyAlignment="1">
      <alignment horizontal="right" vertical="center" shrinkToFit="1"/>
    </xf>
    <xf numFmtId="2" fontId="9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1" fillId="3" borderId="2" xfId="2" applyFont="1" applyBorder="1" applyAlignment="1">
      <alignment horizontal="center" vertical="center" wrapText="1"/>
    </xf>
    <xf numFmtId="0" fontId="11" fillId="3" borderId="3" xfId="2" applyFont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 wrapText="1"/>
    </xf>
    <xf numFmtId="0" fontId="11" fillId="3" borderId="8" xfId="2" applyFont="1" applyBorder="1" applyAlignment="1">
      <alignment horizontal="center" vertical="center" wrapText="1"/>
    </xf>
    <xf numFmtId="0" fontId="11" fillId="4" borderId="3" xfId="3" applyFont="1" applyBorder="1" applyAlignment="1">
      <alignment horizontal="center" vertical="center" wrapText="1"/>
    </xf>
    <xf numFmtId="0" fontId="11" fillId="4" borderId="1" xfId="3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indent="1" shrinkToFit="1"/>
    </xf>
    <xf numFmtId="0" fontId="12" fillId="3" borderId="2" xfId="2" applyFont="1" applyBorder="1" applyAlignment="1">
      <alignment horizontal="center" vertical="center" wrapText="1"/>
    </xf>
    <xf numFmtId="0" fontId="12" fillId="3" borderId="3" xfId="2" applyFont="1" applyBorder="1" applyAlignment="1">
      <alignment horizontal="center" vertical="center" wrapText="1"/>
    </xf>
    <xf numFmtId="0" fontId="12" fillId="3" borderId="1" xfId="2" applyFont="1" applyBorder="1" applyAlignment="1">
      <alignment horizontal="center" vertical="center" wrapText="1"/>
    </xf>
    <xf numFmtId="0" fontId="12" fillId="3" borderId="8" xfId="2" applyFont="1" applyBorder="1" applyAlignment="1">
      <alignment horizontal="center" vertical="center" wrapText="1"/>
    </xf>
    <xf numFmtId="0" fontId="12" fillId="4" borderId="3" xfId="3" applyFont="1" applyBorder="1" applyAlignment="1">
      <alignment horizontal="center" vertical="center" wrapText="1"/>
    </xf>
    <xf numFmtId="0" fontId="12" fillId="4" borderId="1" xfId="3" applyFont="1" applyBorder="1" applyAlignment="1">
      <alignment horizontal="center" vertical="center" wrapText="1"/>
    </xf>
    <xf numFmtId="0" fontId="11" fillId="2" borderId="4" xfId="1" applyFont="1" applyBorder="1" applyAlignment="1">
      <alignment horizontal="center" vertical="center" wrapText="1"/>
    </xf>
    <xf numFmtId="0" fontId="11" fillId="2" borderId="5" xfId="1" applyFont="1" applyBorder="1" applyAlignment="1">
      <alignment horizontal="center" vertical="center" wrapText="1"/>
    </xf>
    <xf numFmtId="0" fontId="11" fillId="2" borderId="6" xfId="1" applyFon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12" fillId="2" borderId="4" xfId="1" applyFont="1" applyBorder="1" applyAlignment="1">
      <alignment horizontal="center" vertical="center" wrapText="1"/>
    </xf>
    <xf numFmtId="0" fontId="12" fillId="2" borderId="5" xfId="1" applyFont="1" applyBorder="1" applyAlignment="1">
      <alignment horizontal="center" vertical="center" wrapText="1"/>
    </xf>
    <xf numFmtId="0" fontId="12" fillId="2" borderId="6" xfId="1" applyFon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right" vertical="center" shrinkToFit="1"/>
    </xf>
    <xf numFmtId="2" fontId="13" fillId="0" borderId="3" xfId="0" applyNumberFormat="1" applyFont="1" applyFill="1" applyBorder="1" applyAlignment="1">
      <alignment horizontal="right" vertical="center" shrinkToFit="1"/>
    </xf>
    <xf numFmtId="2" fontId="13" fillId="0" borderId="1" xfId="0" applyNumberFormat="1" applyFont="1" applyFill="1" applyBorder="1" applyAlignment="1">
      <alignment horizontal="right" vertical="center" shrinkToFit="1"/>
    </xf>
    <xf numFmtId="0" fontId="14" fillId="0" borderId="1" xfId="0" applyFont="1" applyFill="1" applyBorder="1" applyAlignment="1">
      <alignment horizontal="left" vertical="center" wrapText="1"/>
    </xf>
    <xf numFmtId="3" fontId="13" fillId="0" borderId="3" xfId="0" applyNumberFormat="1" applyFont="1" applyFill="1" applyBorder="1" applyAlignment="1">
      <alignment horizontal="right" vertical="center" indent="1" shrinkToFit="1"/>
    </xf>
  </cellXfs>
  <cellStyles count="4">
    <cellStyle name="20% - アクセント 3" xfId="1" builtinId="38"/>
    <cellStyle name="40% - アクセント 3" xfId="2" builtinId="39"/>
    <cellStyle name="60% - アクセント 3" xfId="3" builtinId="40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  <a:r>
              <a:rPr lang="ja-JP"/>
              <a:t>年度月別数量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'2018年度月間数量　表'!$C$2</c:f>
              <c:strCache>
                <c:ptCount val="1"/>
                <c:pt idx="0">
                  <c:v>2018年度出荷総量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'2018年度月間数量　表'!$B$3:$B$14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'2018年度月間数量　表'!$C$3:$C$14</c:f>
              <c:numCache>
                <c:formatCode>#,##0</c:formatCode>
                <c:ptCount val="12"/>
                <c:pt idx="0">
                  <c:v>57599627</c:v>
                </c:pt>
                <c:pt idx="1">
                  <c:v>57826539</c:v>
                </c:pt>
                <c:pt idx="2">
                  <c:v>56498057</c:v>
                </c:pt>
                <c:pt idx="3">
                  <c:v>57217672</c:v>
                </c:pt>
                <c:pt idx="4">
                  <c:v>53827641</c:v>
                </c:pt>
                <c:pt idx="5">
                  <c:v>55905981</c:v>
                </c:pt>
                <c:pt idx="6">
                  <c:v>58988423</c:v>
                </c:pt>
                <c:pt idx="7">
                  <c:v>59722979</c:v>
                </c:pt>
                <c:pt idx="8">
                  <c:v>55742368</c:v>
                </c:pt>
                <c:pt idx="9">
                  <c:v>53093004</c:v>
                </c:pt>
                <c:pt idx="10">
                  <c:v>58477326</c:v>
                </c:pt>
                <c:pt idx="11">
                  <c:v>63091365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9-4F48-BD1D-B45964606F90}"/>
            </c:ext>
          </c:extLst>
        </c:ser>
        <c:ser>
          <c:idx val="1"/>
          <c:order val="1"/>
          <c:tx>
            <c:strRef>
              <c:f>'2018年度月間数量　表'!$D$2</c:f>
              <c:strCache>
                <c:ptCount val="1"/>
                <c:pt idx="0">
                  <c:v>2018年度生産数量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'2018年度月間数量　表'!$D$3:$D$14</c:f>
              <c:numCache>
                <c:formatCode>#,##0</c:formatCode>
                <c:ptCount val="12"/>
                <c:pt idx="0">
                  <c:v>59106103</c:v>
                </c:pt>
                <c:pt idx="1">
                  <c:v>55009073</c:v>
                </c:pt>
                <c:pt idx="2">
                  <c:v>58211000</c:v>
                </c:pt>
                <c:pt idx="3">
                  <c:v>57047839</c:v>
                </c:pt>
                <c:pt idx="4">
                  <c:v>54172188</c:v>
                </c:pt>
                <c:pt idx="5">
                  <c:v>55144226</c:v>
                </c:pt>
                <c:pt idx="6">
                  <c:v>59273977</c:v>
                </c:pt>
                <c:pt idx="7">
                  <c:v>60273079</c:v>
                </c:pt>
                <c:pt idx="8">
                  <c:v>56594639</c:v>
                </c:pt>
                <c:pt idx="9">
                  <c:v>55212690</c:v>
                </c:pt>
                <c:pt idx="10">
                  <c:v>61148817</c:v>
                </c:pt>
                <c:pt idx="11">
                  <c:v>63150017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9-4F48-BD1D-B45964606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693032"/>
        <c:axId val="1113701232"/>
      </c:lineChart>
      <c:catAx>
        <c:axId val="111369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701232"/>
        <c:crosses val="autoZero"/>
        <c:auto val="1"/>
        <c:lblAlgn val="ctr"/>
        <c:lblOffset val="100"/>
        <c:noMultiLvlLbl val="0"/>
      </c:catAx>
      <c:valAx>
        <c:axId val="111370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69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52450E-BFC4-4C91-94F4-E307FC0711F9}">
  <sheetPr>
    <tabColor theme="3" tint="0.59999389629810485"/>
  </sheetPr>
  <sheetViews>
    <sheetView zoomScale="88" workbookViewId="0" zoomToFit="1"/>
  </sheetViews>
  <pageMargins left="0.7" right="0.7" top="0.75" bottom="0.75" header="0.3" footer="0.3"/>
  <pageSetup paperSize="9" orientation="landscape" horizontalDpi="360" verticalDpi="36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54D94B-5E85-4210-A06A-D345872A52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7DF3-79E1-4DED-9C57-424CC2217F53}">
  <sheetPr>
    <tabColor theme="4" tint="0.39997558519241921"/>
  </sheetPr>
  <dimension ref="B2:D15"/>
  <sheetViews>
    <sheetView workbookViewId="0">
      <selection activeCell="F8" sqref="F8"/>
    </sheetView>
  </sheetViews>
  <sheetFormatPr defaultRowHeight="13.2" x14ac:dyDescent="0.25"/>
  <cols>
    <col min="2" max="2" width="8.88671875" style="7"/>
    <col min="3" max="4" width="17.5546875" bestFit="1" customWidth="1"/>
  </cols>
  <sheetData>
    <row r="2" spans="2:4" x14ac:dyDescent="0.25">
      <c r="B2" s="10"/>
      <c r="C2" s="9" t="s">
        <v>25</v>
      </c>
      <c r="D2" s="9" t="s">
        <v>26</v>
      </c>
    </row>
    <row r="3" spans="2:4" x14ac:dyDescent="0.25">
      <c r="B3" s="11" t="s">
        <v>13</v>
      </c>
      <c r="C3" s="12">
        <f>'4月期'!$G$10</f>
        <v>57599627</v>
      </c>
      <c r="D3" s="12">
        <f>'4月期'!$B$10</f>
        <v>59106103</v>
      </c>
    </row>
    <row r="4" spans="2:4" x14ac:dyDescent="0.25">
      <c r="B4" s="11" t="s">
        <v>14</v>
      </c>
      <c r="C4" s="12">
        <f>'5月期'!$G$10</f>
        <v>57826539</v>
      </c>
      <c r="D4" s="12">
        <f>'5月期'!$B$10</f>
        <v>55009073</v>
      </c>
    </row>
    <row r="5" spans="2:4" x14ac:dyDescent="0.25">
      <c r="B5" s="11" t="s">
        <v>15</v>
      </c>
      <c r="C5" s="12">
        <f>'6月期'!$G$10</f>
        <v>56498057</v>
      </c>
      <c r="D5" s="12">
        <f>'6月期'!$B$10</f>
        <v>58211000</v>
      </c>
    </row>
    <row r="6" spans="2:4" x14ac:dyDescent="0.25">
      <c r="B6" s="11" t="s">
        <v>16</v>
      </c>
      <c r="C6" s="12">
        <f>'7月期'!$G$10</f>
        <v>57217672</v>
      </c>
      <c r="D6" s="12">
        <f>'7月期'!$B$10</f>
        <v>57047839</v>
      </c>
    </row>
    <row r="7" spans="2:4" x14ac:dyDescent="0.25">
      <c r="B7" s="11" t="s">
        <v>17</v>
      </c>
      <c r="C7" s="12">
        <f>'8月期'!$G$10</f>
        <v>53827641</v>
      </c>
      <c r="D7" s="12">
        <f>'8月期'!$B$10</f>
        <v>54172188</v>
      </c>
    </row>
    <row r="8" spans="2:4" x14ac:dyDescent="0.25">
      <c r="B8" s="11" t="s">
        <v>18</v>
      </c>
      <c r="C8" s="12">
        <f>'9月期'!$G$10</f>
        <v>55905981</v>
      </c>
      <c r="D8" s="12">
        <f>'9月期'!$B$10</f>
        <v>55144226</v>
      </c>
    </row>
    <row r="9" spans="2:4" x14ac:dyDescent="0.25">
      <c r="B9" s="11" t="s">
        <v>19</v>
      </c>
      <c r="C9" s="12">
        <f>'10月期'!$G$10</f>
        <v>58988423</v>
      </c>
      <c r="D9" s="12">
        <f>'10月期'!$B$10</f>
        <v>59273977</v>
      </c>
    </row>
    <row r="10" spans="2:4" x14ac:dyDescent="0.25">
      <c r="B10" s="11" t="s">
        <v>20</v>
      </c>
      <c r="C10" s="12">
        <f>'11月期'!$G$10</f>
        <v>59722979</v>
      </c>
      <c r="D10" s="12">
        <f>'11月期'!$B$10</f>
        <v>60273079</v>
      </c>
    </row>
    <row r="11" spans="2:4" x14ac:dyDescent="0.25">
      <c r="B11" s="11" t="s">
        <v>21</v>
      </c>
      <c r="C11" s="12">
        <f>'12月期'!$G$10</f>
        <v>55742368</v>
      </c>
      <c r="D11" s="12">
        <f>'12月期'!$B$10</f>
        <v>56594639</v>
      </c>
    </row>
    <row r="12" spans="2:4" x14ac:dyDescent="0.25">
      <c r="B12" s="11" t="s">
        <v>22</v>
      </c>
      <c r="C12" s="12">
        <f>'1月期'!$G$10</f>
        <v>53093004</v>
      </c>
      <c r="D12" s="12">
        <f>'1月期'!$B$10</f>
        <v>55212690</v>
      </c>
    </row>
    <row r="13" spans="2:4" x14ac:dyDescent="0.25">
      <c r="B13" s="11" t="s">
        <v>23</v>
      </c>
      <c r="C13" s="12">
        <f>'2月期'!$G$10</f>
        <v>58477326</v>
      </c>
      <c r="D13" s="12">
        <f>'2月期'!$B$10</f>
        <v>61148817</v>
      </c>
    </row>
    <row r="14" spans="2:4" x14ac:dyDescent="0.25">
      <c r="B14" s="11" t="s">
        <v>24</v>
      </c>
      <c r="C14" s="12">
        <f>'3月期'!$G$10</f>
        <v>63091365</v>
      </c>
      <c r="D14" s="12">
        <f>'3月期'!$B$10</f>
        <v>63150017</v>
      </c>
    </row>
    <row r="15" spans="2:4" x14ac:dyDescent="0.25">
      <c r="C15" s="8"/>
    </row>
  </sheetData>
  <phoneticPr fontId="7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9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48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343717</v>
      </c>
      <c r="C4" s="1">
        <v>2851747</v>
      </c>
      <c r="D4" s="2">
        <v>91.81</v>
      </c>
      <c r="E4" s="1">
        <v>298265</v>
      </c>
      <c r="F4" s="1">
        <v>28124</v>
      </c>
      <c r="G4" s="1">
        <v>326389</v>
      </c>
      <c r="H4" s="1">
        <v>2849094</v>
      </c>
      <c r="I4" s="2">
        <v>91.94</v>
      </c>
    </row>
    <row r="5" spans="1:9" ht="40.200000000000003" customHeight="1" x14ac:dyDescent="0.25">
      <c r="A5" s="29" t="s">
        <v>29</v>
      </c>
      <c r="B5" s="1">
        <v>126158</v>
      </c>
      <c r="C5" s="1">
        <v>1150606</v>
      </c>
      <c r="D5" s="2">
        <v>91.13</v>
      </c>
      <c r="E5" s="1">
        <v>82939</v>
      </c>
      <c r="F5" s="1">
        <v>37356</v>
      </c>
      <c r="G5" s="1">
        <v>120295</v>
      </c>
      <c r="H5" s="1">
        <v>1161033</v>
      </c>
      <c r="I5" s="2">
        <v>98.18</v>
      </c>
    </row>
    <row r="6" spans="1:9" ht="40.200000000000003" customHeight="1" x14ac:dyDescent="0.25">
      <c r="A6" s="29" t="s">
        <v>30</v>
      </c>
      <c r="B6" s="1">
        <v>50597852</v>
      </c>
      <c r="C6" s="4">
        <v>463540031</v>
      </c>
      <c r="D6" s="2">
        <v>99.16</v>
      </c>
      <c r="E6" s="1">
        <v>49613216</v>
      </c>
      <c r="F6" s="1">
        <v>128623</v>
      </c>
      <c r="G6" s="1">
        <v>49741839</v>
      </c>
      <c r="H6" s="1">
        <v>462064312</v>
      </c>
      <c r="I6" s="2">
        <v>100.86</v>
      </c>
    </row>
    <row r="7" spans="1:9" ht="40.200000000000003" customHeight="1" x14ac:dyDescent="0.25">
      <c r="A7" s="29" t="s">
        <v>31</v>
      </c>
      <c r="B7" s="1">
        <v>5287944</v>
      </c>
      <c r="C7" s="1">
        <v>45102992</v>
      </c>
      <c r="D7" s="2">
        <v>89.12</v>
      </c>
      <c r="E7" s="1">
        <v>5307466</v>
      </c>
      <c r="F7" s="1">
        <v>15467</v>
      </c>
      <c r="G7" s="1">
        <v>5322933</v>
      </c>
      <c r="H7" s="1">
        <v>45079172</v>
      </c>
      <c r="I7" s="2">
        <v>89.12</v>
      </c>
    </row>
    <row r="8" spans="1:9" ht="40.200000000000003" customHeight="1" x14ac:dyDescent="0.25">
      <c r="A8" s="29" t="s">
        <v>32</v>
      </c>
      <c r="B8" s="1">
        <v>184808</v>
      </c>
      <c r="C8" s="1">
        <v>1756869</v>
      </c>
      <c r="D8" s="2">
        <v>94.6</v>
      </c>
      <c r="E8" s="1">
        <v>170403</v>
      </c>
      <c r="F8" s="1">
        <v>2903</v>
      </c>
      <c r="G8" s="1">
        <v>173306</v>
      </c>
      <c r="H8" s="1">
        <v>1736598</v>
      </c>
      <c r="I8" s="2">
        <v>95.46</v>
      </c>
    </row>
    <row r="9" spans="1:9" ht="40.200000000000003" customHeight="1" thickBot="1" x14ac:dyDescent="0.3">
      <c r="A9" s="30" t="s">
        <v>33</v>
      </c>
      <c r="B9" s="13">
        <v>54160</v>
      </c>
      <c r="C9" s="13">
        <v>429879</v>
      </c>
      <c r="D9" s="14">
        <v>106.65</v>
      </c>
      <c r="E9" s="13">
        <v>57606</v>
      </c>
      <c r="F9" s="15">
        <v>0</v>
      </c>
      <c r="G9" s="13">
        <v>57606</v>
      </c>
      <c r="H9" s="13">
        <v>439078</v>
      </c>
      <c r="I9" s="14">
        <v>108.73</v>
      </c>
    </row>
    <row r="10" spans="1:9" ht="40.200000000000003" customHeight="1" thickTop="1" x14ac:dyDescent="0.25">
      <c r="A10" s="31" t="s">
        <v>34</v>
      </c>
      <c r="B10" s="41">
        <v>56594639</v>
      </c>
      <c r="C10" s="45">
        <v>514832124</v>
      </c>
      <c r="D10" s="42">
        <v>98.12</v>
      </c>
      <c r="E10" s="41">
        <v>55529895</v>
      </c>
      <c r="F10" s="41">
        <v>212473</v>
      </c>
      <c r="G10" s="41">
        <v>55742368</v>
      </c>
      <c r="H10" s="41">
        <v>513329287</v>
      </c>
      <c r="I10" s="42">
        <v>99.63</v>
      </c>
    </row>
    <row r="11" spans="1:9" ht="40.200000000000003" customHeight="1" x14ac:dyDescent="0.25">
      <c r="A11" s="32" t="s">
        <v>35</v>
      </c>
      <c r="B11" s="43">
        <v>93.9</v>
      </c>
      <c r="C11" s="44"/>
      <c r="D11" s="44"/>
      <c r="E11" s="43">
        <v>93.31</v>
      </c>
      <c r="F11" s="43">
        <v>99.59</v>
      </c>
      <c r="G11" s="43">
        <v>93.33</v>
      </c>
      <c r="H11" s="44"/>
      <c r="I11" s="44"/>
    </row>
    <row r="12" spans="1:9" ht="40.200000000000003" customHeight="1" x14ac:dyDescent="0.25">
      <c r="A12" s="32" t="s">
        <v>36</v>
      </c>
      <c r="B12" s="43">
        <v>100.11</v>
      </c>
      <c r="C12" s="44"/>
      <c r="D12" s="44"/>
      <c r="E12" s="43">
        <v>100.61</v>
      </c>
      <c r="F12" s="43">
        <v>128.63</v>
      </c>
      <c r="G12" s="43">
        <v>100.7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10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47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264906</v>
      </c>
      <c r="C4" s="1">
        <v>3116653</v>
      </c>
      <c r="D4" s="2">
        <v>92.71</v>
      </c>
      <c r="E4" s="1">
        <v>288140</v>
      </c>
      <c r="F4" s="1">
        <v>23529</v>
      </c>
      <c r="G4" s="1">
        <v>311669</v>
      </c>
      <c r="H4" s="1">
        <v>3160763</v>
      </c>
      <c r="I4" s="2">
        <v>92.61</v>
      </c>
    </row>
    <row r="5" spans="1:9" ht="40.200000000000003" customHeight="1" x14ac:dyDescent="0.25">
      <c r="A5" s="29" t="s">
        <v>29</v>
      </c>
      <c r="B5" s="1">
        <v>108544</v>
      </c>
      <c r="C5" s="1">
        <v>1259150</v>
      </c>
      <c r="D5" s="2">
        <v>89.08</v>
      </c>
      <c r="E5" s="1">
        <v>67295</v>
      </c>
      <c r="F5" s="1">
        <v>37732</v>
      </c>
      <c r="G5" s="1">
        <v>105027</v>
      </c>
      <c r="H5" s="1">
        <v>1266060</v>
      </c>
      <c r="I5" s="2">
        <v>93.93</v>
      </c>
    </row>
    <row r="6" spans="1:9" ht="40.200000000000003" customHeight="1" x14ac:dyDescent="0.25">
      <c r="A6" s="29" t="s">
        <v>30</v>
      </c>
      <c r="B6" s="1">
        <v>50005734</v>
      </c>
      <c r="C6" s="4">
        <v>513545765</v>
      </c>
      <c r="D6" s="2">
        <v>100.06</v>
      </c>
      <c r="E6" s="1">
        <v>47770937</v>
      </c>
      <c r="F6" s="1">
        <v>58885</v>
      </c>
      <c r="G6" s="1">
        <v>47829822</v>
      </c>
      <c r="H6" s="1">
        <v>509894134</v>
      </c>
      <c r="I6" s="2">
        <v>101.02</v>
      </c>
    </row>
    <row r="7" spans="1:9" ht="40.200000000000003" customHeight="1" x14ac:dyDescent="0.25">
      <c r="A7" s="29" t="s">
        <v>31</v>
      </c>
      <c r="B7" s="1">
        <v>4609021</v>
      </c>
      <c r="C7" s="1">
        <v>49712013</v>
      </c>
      <c r="D7" s="2">
        <v>89.24</v>
      </c>
      <c r="E7" s="1">
        <v>4606724</v>
      </c>
      <c r="F7" s="1">
        <v>15211</v>
      </c>
      <c r="G7" s="1">
        <v>4621935</v>
      </c>
      <c r="H7" s="1">
        <v>49701107</v>
      </c>
      <c r="I7" s="2">
        <v>89.19</v>
      </c>
    </row>
    <row r="8" spans="1:9" ht="40.200000000000003" customHeight="1" x14ac:dyDescent="0.25">
      <c r="A8" s="29" t="s">
        <v>32</v>
      </c>
      <c r="B8" s="1">
        <v>199444</v>
      </c>
      <c r="C8" s="1">
        <v>1956313</v>
      </c>
      <c r="D8" s="2">
        <v>95.65</v>
      </c>
      <c r="E8" s="1">
        <v>198044</v>
      </c>
      <c r="F8" s="3">
        <v>554</v>
      </c>
      <c r="G8" s="1">
        <v>198598</v>
      </c>
      <c r="H8" s="1">
        <v>1935196</v>
      </c>
      <c r="I8" s="2">
        <v>94.32</v>
      </c>
    </row>
    <row r="9" spans="1:9" ht="40.200000000000003" customHeight="1" thickBot="1" x14ac:dyDescent="0.3">
      <c r="A9" s="30" t="s">
        <v>33</v>
      </c>
      <c r="B9" s="13">
        <v>25041</v>
      </c>
      <c r="C9" s="13">
        <v>454920</v>
      </c>
      <c r="D9" s="14">
        <v>99.93</v>
      </c>
      <c r="E9" s="13">
        <v>25953</v>
      </c>
      <c r="F9" s="15">
        <v>0</v>
      </c>
      <c r="G9" s="13">
        <v>25953</v>
      </c>
      <c r="H9" s="13">
        <v>465031</v>
      </c>
      <c r="I9" s="14">
        <v>102.72</v>
      </c>
    </row>
    <row r="10" spans="1:9" ht="40.200000000000003" customHeight="1" thickTop="1" x14ac:dyDescent="0.25">
      <c r="A10" s="31" t="s">
        <v>34</v>
      </c>
      <c r="B10" s="41">
        <v>55212690</v>
      </c>
      <c r="C10" s="45">
        <v>570044814</v>
      </c>
      <c r="D10" s="42">
        <v>98.93</v>
      </c>
      <c r="E10" s="41">
        <v>52957093</v>
      </c>
      <c r="F10" s="41">
        <v>135911</v>
      </c>
      <c r="G10" s="41">
        <v>53093004</v>
      </c>
      <c r="H10" s="41">
        <v>566422291</v>
      </c>
      <c r="I10" s="42">
        <v>99.77</v>
      </c>
    </row>
    <row r="11" spans="1:9" ht="40.200000000000003" customHeight="1" x14ac:dyDescent="0.25">
      <c r="A11" s="32" t="s">
        <v>35</v>
      </c>
      <c r="B11" s="43">
        <v>97.56</v>
      </c>
      <c r="C11" s="44"/>
      <c r="D11" s="44"/>
      <c r="E11" s="43">
        <v>95.37</v>
      </c>
      <c r="F11" s="43">
        <v>63.97</v>
      </c>
      <c r="G11" s="43">
        <v>95.25</v>
      </c>
      <c r="H11" s="44"/>
      <c r="I11" s="44"/>
    </row>
    <row r="12" spans="1:9" ht="40.200000000000003" customHeight="1" x14ac:dyDescent="0.25">
      <c r="A12" s="32" t="s">
        <v>36</v>
      </c>
      <c r="B12" s="43">
        <v>107.25</v>
      </c>
      <c r="C12" s="44"/>
      <c r="D12" s="44"/>
      <c r="E12" s="43">
        <v>101.12</v>
      </c>
      <c r="F12" s="43">
        <v>88.57</v>
      </c>
      <c r="G12" s="43">
        <v>101.09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11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46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402605</v>
      </c>
      <c r="C4" s="1">
        <v>3519258</v>
      </c>
      <c r="D4" s="2">
        <v>94.15</v>
      </c>
      <c r="E4" s="1">
        <v>250780</v>
      </c>
      <c r="F4" s="1">
        <v>23643</v>
      </c>
      <c r="G4" s="1">
        <v>274423</v>
      </c>
      <c r="H4" s="1">
        <v>3435186</v>
      </c>
      <c r="I4" s="2">
        <v>91.89</v>
      </c>
    </row>
    <row r="5" spans="1:9" ht="40.200000000000003" customHeight="1" x14ac:dyDescent="0.25">
      <c r="A5" s="29" t="s">
        <v>29</v>
      </c>
      <c r="B5" s="1">
        <v>111136</v>
      </c>
      <c r="C5" s="1">
        <v>1370286</v>
      </c>
      <c r="D5" s="2">
        <v>89.41</v>
      </c>
      <c r="E5" s="1">
        <v>85247</v>
      </c>
      <c r="F5" s="1">
        <v>34887</v>
      </c>
      <c r="G5" s="1">
        <v>120134</v>
      </c>
      <c r="H5" s="1">
        <v>1386194</v>
      </c>
      <c r="I5" s="2">
        <v>94.28</v>
      </c>
    </row>
    <row r="6" spans="1:9" ht="40.200000000000003" customHeight="1" x14ac:dyDescent="0.25">
      <c r="A6" s="29" t="s">
        <v>30</v>
      </c>
      <c r="B6" s="1">
        <v>55179321</v>
      </c>
      <c r="C6" s="4">
        <v>568725086</v>
      </c>
      <c r="D6" s="2">
        <v>100.44</v>
      </c>
      <c r="E6" s="1">
        <v>52584697</v>
      </c>
      <c r="F6" s="1">
        <v>109507</v>
      </c>
      <c r="G6" s="1">
        <v>52694204</v>
      </c>
      <c r="H6" s="1">
        <v>562588338</v>
      </c>
      <c r="I6" s="2">
        <v>100.66</v>
      </c>
    </row>
    <row r="7" spans="1:9" ht="40.200000000000003" customHeight="1" x14ac:dyDescent="0.25">
      <c r="A7" s="29" t="s">
        <v>31</v>
      </c>
      <c r="B7" s="1">
        <v>5203378</v>
      </c>
      <c r="C7" s="1">
        <v>54915391</v>
      </c>
      <c r="D7" s="2">
        <v>88.78</v>
      </c>
      <c r="E7" s="1">
        <v>5123206</v>
      </c>
      <c r="F7" s="1">
        <v>10206</v>
      </c>
      <c r="G7" s="1">
        <v>5133412</v>
      </c>
      <c r="H7" s="1">
        <v>54834519</v>
      </c>
      <c r="I7" s="2">
        <v>88.64</v>
      </c>
    </row>
    <row r="8" spans="1:9" ht="40.200000000000003" customHeight="1" x14ac:dyDescent="0.25">
      <c r="A8" s="29" t="s">
        <v>32</v>
      </c>
      <c r="B8" s="1">
        <v>196717</v>
      </c>
      <c r="C8" s="1">
        <v>2153030</v>
      </c>
      <c r="D8" s="2">
        <v>96.54</v>
      </c>
      <c r="E8" s="1">
        <v>196931</v>
      </c>
      <c r="F8" s="3">
        <v>737</v>
      </c>
      <c r="G8" s="1">
        <v>197668</v>
      </c>
      <c r="H8" s="1">
        <v>2132864</v>
      </c>
      <c r="I8" s="2">
        <v>95.27</v>
      </c>
    </row>
    <row r="9" spans="1:9" ht="40.200000000000003" customHeight="1" thickBot="1" x14ac:dyDescent="0.3">
      <c r="A9" s="30" t="s">
        <v>33</v>
      </c>
      <c r="B9" s="13">
        <v>55660</v>
      </c>
      <c r="C9" s="13">
        <v>510580</v>
      </c>
      <c r="D9" s="14">
        <v>102.47</v>
      </c>
      <c r="E9" s="13">
        <v>57485</v>
      </c>
      <c r="F9" s="15">
        <v>0</v>
      </c>
      <c r="G9" s="13">
        <v>57485</v>
      </c>
      <c r="H9" s="13">
        <v>522516</v>
      </c>
      <c r="I9" s="14">
        <v>104.38</v>
      </c>
    </row>
    <row r="10" spans="1:9" ht="40.200000000000003" customHeight="1" thickTop="1" x14ac:dyDescent="0.25">
      <c r="A10" s="31" t="s">
        <v>34</v>
      </c>
      <c r="B10" s="41">
        <v>61148817</v>
      </c>
      <c r="C10" s="45">
        <v>631193631</v>
      </c>
      <c r="D10" s="42">
        <v>99.23</v>
      </c>
      <c r="E10" s="41">
        <v>58298346</v>
      </c>
      <c r="F10" s="41">
        <v>178980</v>
      </c>
      <c r="G10" s="41">
        <v>58477326</v>
      </c>
      <c r="H10" s="41">
        <v>624899617</v>
      </c>
      <c r="I10" s="42">
        <v>99.39</v>
      </c>
    </row>
    <row r="11" spans="1:9" ht="40.200000000000003" customHeight="1" x14ac:dyDescent="0.25">
      <c r="A11" s="32" t="s">
        <v>35</v>
      </c>
      <c r="B11" s="43">
        <v>110.75</v>
      </c>
      <c r="C11" s="44"/>
      <c r="D11" s="44"/>
      <c r="E11" s="43">
        <v>110.09</v>
      </c>
      <c r="F11" s="43">
        <v>131.69</v>
      </c>
      <c r="G11" s="43">
        <v>110.14</v>
      </c>
      <c r="H11" s="44"/>
      <c r="I11" s="44"/>
    </row>
    <row r="12" spans="1:9" ht="40.200000000000003" customHeight="1" x14ac:dyDescent="0.25">
      <c r="A12" s="32" t="s">
        <v>36</v>
      </c>
      <c r="B12" s="43">
        <v>102.08</v>
      </c>
      <c r="C12" s="44"/>
      <c r="D12" s="44"/>
      <c r="E12" s="43">
        <v>95.86</v>
      </c>
      <c r="F12" s="43">
        <v>99.99</v>
      </c>
      <c r="G12" s="43">
        <v>95.87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2"/>
  <sheetViews>
    <sheetView topLeftCell="A4"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12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45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360943</v>
      </c>
      <c r="C4" s="1">
        <v>3880201</v>
      </c>
      <c r="D4" s="2">
        <v>93.06</v>
      </c>
      <c r="E4" s="1">
        <v>282775</v>
      </c>
      <c r="F4" s="1">
        <v>27287</v>
      </c>
      <c r="G4" s="1">
        <v>310062</v>
      </c>
      <c r="H4" s="1">
        <v>3745248</v>
      </c>
      <c r="I4" s="2">
        <v>91.02</v>
      </c>
    </row>
    <row r="5" spans="1:9" ht="40.200000000000003" customHeight="1" x14ac:dyDescent="0.25">
      <c r="A5" s="29" t="s">
        <v>29</v>
      </c>
      <c r="B5" s="1">
        <v>100915</v>
      </c>
      <c r="C5" s="1">
        <v>1471201</v>
      </c>
      <c r="D5" s="2">
        <v>88.07</v>
      </c>
      <c r="E5" s="1">
        <v>90377</v>
      </c>
      <c r="F5" s="1">
        <v>27258</v>
      </c>
      <c r="G5" s="1">
        <v>117635</v>
      </c>
      <c r="H5" s="1">
        <v>1503829</v>
      </c>
      <c r="I5" s="2">
        <v>93.67</v>
      </c>
    </row>
    <row r="6" spans="1:9" ht="40.200000000000003" customHeight="1" x14ac:dyDescent="0.25">
      <c r="A6" s="29" t="s">
        <v>30</v>
      </c>
      <c r="B6" s="1">
        <v>56738544</v>
      </c>
      <c r="C6" s="4">
        <v>625463630</v>
      </c>
      <c r="D6" s="2">
        <v>100.06</v>
      </c>
      <c r="E6" s="1">
        <v>56613006</v>
      </c>
      <c r="F6" s="1">
        <v>106175</v>
      </c>
      <c r="G6" s="1">
        <v>56719181</v>
      </c>
      <c r="H6" s="1">
        <v>619307519</v>
      </c>
      <c r="I6" s="2">
        <v>100.24</v>
      </c>
    </row>
    <row r="7" spans="1:9" ht="40.200000000000003" customHeight="1" x14ac:dyDescent="0.25">
      <c r="A7" s="29" t="s">
        <v>31</v>
      </c>
      <c r="B7" s="1">
        <v>5656402</v>
      </c>
      <c r="C7" s="1">
        <v>60571793</v>
      </c>
      <c r="D7" s="2">
        <v>89.09</v>
      </c>
      <c r="E7" s="1">
        <v>5615135</v>
      </c>
      <c r="F7" s="1">
        <v>28845</v>
      </c>
      <c r="G7" s="1">
        <v>5643980</v>
      </c>
      <c r="H7" s="1">
        <v>60478499</v>
      </c>
      <c r="I7" s="2">
        <v>88.88</v>
      </c>
    </row>
    <row r="8" spans="1:9" ht="40.200000000000003" customHeight="1" x14ac:dyDescent="0.25">
      <c r="A8" s="29" t="s">
        <v>32</v>
      </c>
      <c r="B8" s="1">
        <v>244386</v>
      </c>
      <c r="C8" s="1">
        <v>2397416</v>
      </c>
      <c r="D8" s="2">
        <v>99.12</v>
      </c>
      <c r="E8" s="1">
        <v>243973</v>
      </c>
      <c r="F8" s="1">
        <v>7688</v>
      </c>
      <c r="G8" s="1">
        <v>251661</v>
      </c>
      <c r="H8" s="1">
        <v>2384525</v>
      </c>
      <c r="I8" s="2">
        <v>98.22</v>
      </c>
    </row>
    <row r="9" spans="1:9" ht="40.200000000000003" customHeight="1" thickBot="1" x14ac:dyDescent="0.3">
      <c r="A9" s="30" t="s">
        <v>33</v>
      </c>
      <c r="B9" s="13">
        <v>48827</v>
      </c>
      <c r="C9" s="13">
        <v>559407</v>
      </c>
      <c r="D9" s="14">
        <v>98.8</v>
      </c>
      <c r="E9" s="13">
        <v>48846</v>
      </c>
      <c r="F9" s="15">
        <v>0</v>
      </c>
      <c r="G9" s="13">
        <v>48846</v>
      </c>
      <c r="H9" s="13">
        <v>571362</v>
      </c>
      <c r="I9" s="14">
        <v>101.82</v>
      </c>
    </row>
    <row r="10" spans="1:9" ht="40.200000000000003" customHeight="1" thickTop="1" x14ac:dyDescent="0.25">
      <c r="A10" s="31" t="s">
        <v>34</v>
      </c>
      <c r="B10" s="41">
        <v>63150017</v>
      </c>
      <c r="C10" s="41">
        <v>694343648</v>
      </c>
      <c r="D10" s="42">
        <v>98.93</v>
      </c>
      <c r="E10" s="41">
        <v>62894112</v>
      </c>
      <c r="F10" s="41">
        <v>197253</v>
      </c>
      <c r="G10" s="41">
        <v>63091365</v>
      </c>
      <c r="H10" s="41">
        <v>687990982</v>
      </c>
      <c r="I10" s="42">
        <v>99.06</v>
      </c>
    </row>
    <row r="11" spans="1:9" ht="40.200000000000003" customHeight="1" x14ac:dyDescent="0.25">
      <c r="A11" s="32" t="s">
        <v>35</v>
      </c>
      <c r="B11" s="43">
        <v>103.27</v>
      </c>
      <c r="C11" s="44"/>
      <c r="D11" s="44"/>
      <c r="E11" s="43">
        <v>107.88</v>
      </c>
      <c r="F11" s="43">
        <v>110.21</v>
      </c>
      <c r="G11" s="43">
        <v>107.89</v>
      </c>
      <c r="H11" s="44"/>
      <c r="I11" s="44"/>
    </row>
    <row r="12" spans="1:9" ht="40.200000000000003" customHeight="1" x14ac:dyDescent="0.25">
      <c r="A12" s="32" t="s">
        <v>36</v>
      </c>
      <c r="B12" s="43">
        <v>95.99</v>
      </c>
      <c r="C12" s="44"/>
      <c r="D12" s="44"/>
      <c r="E12" s="43">
        <v>95.84</v>
      </c>
      <c r="F12" s="43">
        <v>101.07</v>
      </c>
      <c r="G12" s="43">
        <v>95.85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1</v>
      </c>
    </row>
    <row r="2" spans="1:9" ht="35.549999999999997" customHeight="1" x14ac:dyDescent="0.25">
      <c r="A2" s="20" t="s">
        <v>27</v>
      </c>
      <c r="B2" s="33" t="s">
        <v>37</v>
      </c>
      <c r="C2" s="34"/>
      <c r="D2" s="35"/>
      <c r="E2" s="33" t="s">
        <v>38</v>
      </c>
      <c r="F2" s="34"/>
      <c r="G2" s="34"/>
      <c r="H2" s="34"/>
      <c r="I2" s="35"/>
    </row>
    <row r="3" spans="1:9" ht="35.549999999999997" customHeight="1" x14ac:dyDescent="0.25">
      <c r="A3" s="21"/>
      <c r="B3" s="36" t="s">
        <v>39</v>
      </c>
      <c r="C3" s="36" t="s">
        <v>40</v>
      </c>
      <c r="D3" s="36" t="s">
        <v>41</v>
      </c>
      <c r="E3" s="36" t="s">
        <v>42</v>
      </c>
      <c r="F3" s="36" t="s">
        <v>43</v>
      </c>
      <c r="G3" s="36" t="s">
        <v>44</v>
      </c>
      <c r="H3" s="36" t="s">
        <v>40</v>
      </c>
      <c r="I3" s="36" t="s">
        <v>41</v>
      </c>
    </row>
    <row r="4" spans="1:9" ht="40.200000000000003" customHeight="1" x14ac:dyDescent="0.25">
      <c r="A4" s="22" t="s">
        <v>28</v>
      </c>
      <c r="B4" s="1">
        <v>463095</v>
      </c>
      <c r="C4" s="1">
        <v>463095</v>
      </c>
      <c r="D4" s="2">
        <v>133.33000000000001</v>
      </c>
      <c r="E4" s="1">
        <v>308552</v>
      </c>
      <c r="F4" s="1">
        <v>23942</v>
      </c>
      <c r="G4" s="1">
        <v>332494</v>
      </c>
      <c r="H4" s="1">
        <v>332494</v>
      </c>
      <c r="I4" s="2">
        <v>88.43</v>
      </c>
    </row>
    <row r="5" spans="1:9" ht="40.200000000000003" customHeight="1" x14ac:dyDescent="0.25">
      <c r="A5" s="22" t="s">
        <v>29</v>
      </c>
      <c r="B5" s="1">
        <v>117593</v>
      </c>
      <c r="C5" s="1">
        <v>117593</v>
      </c>
      <c r="D5" s="2">
        <v>101.09</v>
      </c>
      <c r="E5" s="1">
        <v>89555</v>
      </c>
      <c r="F5" s="1">
        <v>35431</v>
      </c>
      <c r="G5" s="1">
        <v>124986</v>
      </c>
      <c r="H5" s="1">
        <v>124986</v>
      </c>
      <c r="I5" s="2">
        <v>110.62</v>
      </c>
    </row>
    <row r="6" spans="1:9" ht="40.200000000000003" customHeight="1" x14ac:dyDescent="0.25">
      <c r="A6" s="22" t="s">
        <v>30</v>
      </c>
      <c r="B6" s="1">
        <v>52864433</v>
      </c>
      <c r="C6" s="1">
        <v>52864433</v>
      </c>
      <c r="D6" s="2">
        <v>96.93</v>
      </c>
      <c r="E6" s="1">
        <v>51346552</v>
      </c>
      <c r="F6" s="1">
        <v>97262</v>
      </c>
      <c r="G6" s="1">
        <v>51443814</v>
      </c>
      <c r="H6" s="1">
        <v>51443814</v>
      </c>
      <c r="I6" s="2">
        <v>95.16</v>
      </c>
    </row>
    <row r="7" spans="1:9" ht="40.200000000000003" customHeight="1" x14ac:dyDescent="0.25">
      <c r="A7" s="22" t="s">
        <v>31</v>
      </c>
      <c r="B7" s="1">
        <v>5361077</v>
      </c>
      <c r="C7" s="1">
        <v>5361077</v>
      </c>
      <c r="D7" s="2">
        <v>93.79</v>
      </c>
      <c r="E7" s="1">
        <v>5386975</v>
      </c>
      <c r="F7" s="1">
        <v>10111</v>
      </c>
      <c r="G7" s="1">
        <v>5397086</v>
      </c>
      <c r="H7" s="1">
        <v>5397086</v>
      </c>
      <c r="I7" s="2">
        <v>94.24</v>
      </c>
    </row>
    <row r="8" spans="1:9" ht="40.200000000000003" customHeight="1" x14ac:dyDescent="0.25">
      <c r="A8" s="22" t="s">
        <v>32</v>
      </c>
      <c r="B8" s="1">
        <v>243856</v>
      </c>
      <c r="C8" s="1">
        <v>243856</v>
      </c>
      <c r="D8" s="2">
        <v>109.85</v>
      </c>
      <c r="E8" s="1">
        <v>224470</v>
      </c>
      <c r="F8" s="1">
        <v>13754</v>
      </c>
      <c r="G8" s="1">
        <v>238224</v>
      </c>
      <c r="H8" s="1">
        <v>238224</v>
      </c>
      <c r="I8" s="2">
        <v>118.86</v>
      </c>
    </row>
    <row r="9" spans="1:9" ht="40.200000000000003" customHeight="1" thickBot="1" x14ac:dyDescent="0.3">
      <c r="A9" s="23" t="s">
        <v>33</v>
      </c>
      <c r="B9" s="13">
        <v>56049</v>
      </c>
      <c r="C9" s="13">
        <v>56049</v>
      </c>
      <c r="D9" s="14">
        <v>99.05</v>
      </c>
      <c r="E9" s="13">
        <v>63023</v>
      </c>
      <c r="F9" s="15">
        <v>0</v>
      </c>
      <c r="G9" s="13">
        <v>63023</v>
      </c>
      <c r="H9" s="13">
        <v>63023</v>
      </c>
      <c r="I9" s="14">
        <v>130.85</v>
      </c>
    </row>
    <row r="10" spans="1:9" ht="40.200000000000003" customHeight="1" thickTop="1" x14ac:dyDescent="0.25">
      <c r="A10" s="24" t="s">
        <v>34</v>
      </c>
      <c r="B10" s="16">
        <v>59106103</v>
      </c>
      <c r="C10" s="16">
        <v>59106103</v>
      </c>
      <c r="D10" s="17">
        <v>96.9</v>
      </c>
      <c r="E10" s="16">
        <v>57419127</v>
      </c>
      <c r="F10" s="16">
        <v>180500</v>
      </c>
      <c r="G10" s="16">
        <v>57599627</v>
      </c>
      <c r="H10" s="16">
        <v>57599627</v>
      </c>
      <c r="I10" s="17">
        <v>95.17</v>
      </c>
    </row>
    <row r="11" spans="1:9" ht="40.200000000000003" customHeight="1" x14ac:dyDescent="0.25">
      <c r="A11" s="25" t="s">
        <v>35</v>
      </c>
      <c r="B11" s="18">
        <v>89.85</v>
      </c>
      <c r="C11" s="19"/>
      <c r="D11" s="19"/>
      <c r="E11" s="18">
        <v>87.5</v>
      </c>
      <c r="F11" s="18">
        <v>92.49</v>
      </c>
      <c r="G11" s="18">
        <v>87.51</v>
      </c>
      <c r="H11" s="19"/>
      <c r="I11" s="19"/>
    </row>
    <row r="12" spans="1:9" ht="40.200000000000003" customHeight="1" x14ac:dyDescent="0.25">
      <c r="A12" s="25" t="s">
        <v>36</v>
      </c>
      <c r="B12" s="18">
        <v>96.9</v>
      </c>
      <c r="C12" s="19"/>
      <c r="D12" s="19"/>
      <c r="E12" s="18">
        <v>95.12</v>
      </c>
      <c r="F12" s="18">
        <v>113.56</v>
      </c>
      <c r="G12" s="18">
        <v>95.17</v>
      </c>
      <c r="H12" s="19"/>
      <c r="I12" s="19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2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55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286898</v>
      </c>
      <c r="C4" s="1">
        <v>749993</v>
      </c>
      <c r="D4" s="2">
        <v>110.7</v>
      </c>
      <c r="E4" s="1">
        <v>254359</v>
      </c>
      <c r="F4" s="1">
        <v>19946</v>
      </c>
      <c r="G4" s="1">
        <v>274305</v>
      </c>
      <c r="H4" s="1">
        <v>606799</v>
      </c>
      <c r="I4" s="2">
        <v>87.99</v>
      </c>
    </row>
    <row r="5" spans="1:9" ht="40.200000000000003" customHeight="1" x14ac:dyDescent="0.25">
      <c r="A5" s="29" t="s">
        <v>29</v>
      </c>
      <c r="B5" s="1">
        <v>117037</v>
      </c>
      <c r="C5" s="1">
        <v>234630</v>
      </c>
      <c r="D5" s="2">
        <v>93</v>
      </c>
      <c r="E5" s="1">
        <v>61282</v>
      </c>
      <c r="F5" s="1">
        <v>51874</v>
      </c>
      <c r="G5" s="1">
        <v>113156</v>
      </c>
      <c r="H5" s="1">
        <v>238142</v>
      </c>
      <c r="I5" s="2">
        <v>100.49</v>
      </c>
    </row>
    <row r="6" spans="1:9" ht="40.200000000000003" customHeight="1" x14ac:dyDescent="0.25">
      <c r="A6" s="29" t="s">
        <v>30</v>
      </c>
      <c r="B6" s="1">
        <v>48963676</v>
      </c>
      <c r="C6" s="4">
        <v>101828109</v>
      </c>
      <c r="D6" s="2">
        <v>97.94</v>
      </c>
      <c r="E6" s="1">
        <v>51702919</v>
      </c>
      <c r="F6" s="1">
        <v>107684</v>
      </c>
      <c r="G6" s="1">
        <v>51810603</v>
      </c>
      <c r="H6" s="1">
        <v>103254417</v>
      </c>
      <c r="I6" s="2">
        <v>99.77</v>
      </c>
    </row>
    <row r="7" spans="1:9" ht="40.200000000000003" customHeight="1" x14ac:dyDescent="0.25">
      <c r="A7" s="29" t="s">
        <v>31</v>
      </c>
      <c r="B7" s="1">
        <v>5422303</v>
      </c>
      <c r="C7" s="1">
        <v>10783380</v>
      </c>
      <c r="D7" s="2">
        <v>94.38</v>
      </c>
      <c r="E7" s="1">
        <v>5397241</v>
      </c>
      <c r="F7" s="1">
        <v>10051</v>
      </c>
      <c r="G7" s="1">
        <v>5407292</v>
      </c>
      <c r="H7" s="1">
        <v>10804378</v>
      </c>
      <c r="I7" s="2">
        <v>94.33</v>
      </c>
    </row>
    <row r="8" spans="1:9" ht="40.200000000000003" customHeight="1" x14ac:dyDescent="0.25">
      <c r="A8" s="29" t="s">
        <v>32</v>
      </c>
      <c r="B8" s="1">
        <v>175001</v>
      </c>
      <c r="C8" s="1">
        <v>418857</v>
      </c>
      <c r="D8" s="2">
        <v>101.47</v>
      </c>
      <c r="E8" s="1">
        <v>175415</v>
      </c>
      <c r="F8" s="1">
        <v>1629</v>
      </c>
      <c r="G8" s="1">
        <v>177044</v>
      </c>
      <c r="H8" s="1">
        <v>415268</v>
      </c>
      <c r="I8" s="2">
        <v>99.26</v>
      </c>
    </row>
    <row r="9" spans="1:9" ht="40.200000000000003" customHeight="1" thickBot="1" x14ac:dyDescent="0.3">
      <c r="A9" s="30" t="s">
        <v>33</v>
      </c>
      <c r="B9" s="13">
        <v>44158</v>
      </c>
      <c r="C9" s="13">
        <v>100207</v>
      </c>
      <c r="D9" s="14">
        <v>117.35</v>
      </c>
      <c r="E9" s="13">
        <v>44139</v>
      </c>
      <c r="F9" s="15">
        <v>0</v>
      </c>
      <c r="G9" s="13">
        <v>44139</v>
      </c>
      <c r="H9" s="13">
        <v>107162</v>
      </c>
      <c r="I9" s="14">
        <v>123.63</v>
      </c>
    </row>
    <row r="10" spans="1:9" ht="40.200000000000003" customHeight="1" thickTop="1" x14ac:dyDescent="0.25">
      <c r="A10" s="31" t="s">
        <v>34</v>
      </c>
      <c r="B10" s="41">
        <v>55009073</v>
      </c>
      <c r="C10" s="45">
        <v>114115176</v>
      </c>
      <c r="D10" s="42">
        <v>97.68</v>
      </c>
      <c r="E10" s="41">
        <v>57635355</v>
      </c>
      <c r="F10" s="41">
        <v>191184</v>
      </c>
      <c r="G10" s="41">
        <v>57826539</v>
      </c>
      <c r="H10" s="41">
        <v>115426166</v>
      </c>
      <c r="I10" s="42">
        <v>99.19</v>
      </c>
    </row>
    <row r="11" spans="1:9" ht="40.200000000000003" customHeight="1" x14ac:dyDescent="0.25">
      <c r="A11" s="32" t="s">
        <v>35</v>
      </c>
      <c r="B11" s="43">
        <v>93.07</v>
      </c>
      <c r="C11" s="44"/>
      <c r="D11" s="44"/>
      <c r="E11" s="43">
        <v>100.38</v>
      </c>
      <c r="F11" s="43">
        <v>105.92</v>
      </c>
      <c r="G11" s="43">
        <v>100.39</v>
      </c>
      <c r="H11" s="44"/>
      <c r="I11" s="44"/>
    </row>
    <row r="12" spans="1:9" ht="40.200000000000003" customHeight="1" x14ac:dyDescent="0.25">
      <c r="A12" s="32" t="s">
        <v>36</v>
      </c>
      <c r="B12" s="43">
        <v>98.54</v>
      </c>
      <c r="C12" s="44"/>
      <c r="D12" s="44"/>
      <c r="E12" s="43">
        <v>103.59</v>
      </c>
      <c r="F12" s="43">
        <v>89.71</v>
      </c>
      <c r="G12" s="43">
        <v>103.54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tabSelected="1"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3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54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237489</v>
      </c>
      <c r="C4" s="1">
        <v>987482</v>
      </c>
      <c r="D4" s="2">
        <v>94.58</v>
      </c>
      <c r="E4" s="1">
        <v>293329</v>
      </c>
      <c r="F4" s="1">
        <v>19157</v>
      </c>
      <c r="G4" s="1">
        <v>312486</v>
      </c>
      <c r="H4" s="1">
        <v>919285</v>
      </c>
      <c r="I4" s="2">
        <v>89.93</v>
      </c>
    </row>
    <row r="5" spans="1:9" ht="40.200000000000003" customHeight="1" x14ac:dyDescent="0.25">
      <c r="A5" s="29" t="s">
        <v>29</v>
      </c>
      <c r="B5" s="1">
        <v>129901</v>
      </c>
      <c r="C5" s="1">
        <v>364531</v>
      </c>
      <c r="D5" s="2">
        <v>91.22</v>
      </c>
      <c r="E5" s="1">
        <v>82132</v>
      </c>
      <c r="F5" s="1">
        <v>39103</v>
      </c>
      <c r="G5" s="1">
        <v>121235</v>
      </c>
      <c r="H5" s="1">
        <v>359377</v>
      </c>
      <c r="I5" s="2">
        <v>95.84</v>
      </c>
    </row>
    <row r="6" spans="1:9" ht="40.200000000000003" customHeight="1" x14ac:dyDescent="0.25">
      <c r="A6" s="29" t="s">
        <v>30</v>
      </c>
      <c r="B6" s="1">
        <v>52541754</v>
      </c>
      <c r="C6" s="4">
        <v>154369863</v>
      </c>
      <c r="D6" s="2">
        <v>96.9</v>
      </c>
      <c r="E6" s="1">
        <v>50667833</v>
      </c>
      <c r="F6" s="1">
        <v>94045</v>
      </c>
      <c r="G6" s="1">
        <v>50761878</v>
      </c>
      <c r="H6" s="1">
        <v>154016295</v>
      </c>
      <c r="I6" s="2">
        <v>98.78</v>
      </c>
    </row>
    <row r="7" spans="1:9" ht="40.200000000000003" customHeight="1" x14ac:dyDescent="0.25">
      <c r="A7" s="29" t="s">
        <v>31</v>
      </c>
      <c r="B7" s="1">
        <v>5050802</v>
      </c>
      <c r="C7" s="1">
        <v>15834182</v>
      </c>
      <c r="D7" s="2">
        <v>91.66</v>
      </c>
      <c r="E7" s="1">
        <v>5041224</v>
      </c>
      <c r="F7" s="1">
        <v>11637</v>
      </c>
      <c r="G7" s="1">
        <v>5052861</v>
      </c>
      <c r="H7" s="1">
        <v>15857239</v>
      </c>
      <c r="I7" s="2">
        <v>91.81</v>
      </c>
    </row>
    <row r="8" spans="1:9" ht="40.200000000000003" customHeight="1" x14ac:dyDescent="0.25">
      <c r="A8" s="29" t="s">
        <v>32</v>
      </c>
      <c r="B8" s="1">
        <v>196472</v>
      </c>
      <c r="C8" s="1">
        <v>615329</v>
      </c>
      <c r="D8" s="2">
        <v>97.01</v>
      </c>
      <c r="E8" s="1">
        <v>192981</v>
      </c>
      <c r="F8" s="1">
        <v>2366</v>
      </c>
      <c r="G8" s="1">
        <v>195347</v>
      </c>
      <c r="H8" s="1">
        <v>610615</v>
      </c>
      <c r="I8" s="2">
        <v>96.69</v>
      </c>
    </row>
    <row r="9" spans="1:9" ht="40.200000000000003" customHeight="1" thickBot="1" x14ac:dyDescent="0.3">
      <c r="A9" s="30" t="s">
        <v>33</v>
      </c>
      <c r="B9" s="13">
        <v>54582</v>
      </c>
      <c r="C9" s="13">
        <v>154789</v>
      </c>
      <c r="D9" s="14">
        <v>111.56</v>
      </c>
      <c r="E9" s="13">
        <v>54250</v>
      </c>
      <c r="F9" s="15">
        <v>0</v>
      </c>
      <c r="G9" s="13">
        <v>54250</v>
      </c>
      <c r="H9" s="13">
        <v>161412</v>
      </c>
      <c r="I9" s="14">
        <v>115.18</v>
      </c>
    </row>
    <row r="10" spans="1:9" ht="40.200000000000003" customHeight="1" thickTop="1" x14ac:dyDescent="0.25">
      <c r="A10" s="31" t="s">
        <v>34</v>
      </c>
      <c r="B10" s="41">
        <v>58211000</v>
      </c>
      <c r="C10" s="45">
        <v>172326176</v>
      </c>
      <c r="D10" s="42">
        <v>96.38</v>
      </c>
      <c r="E10" s="41">
        <v>56331749</v>
      </c>
      <c r="F10" s="41">
        <v>166308</v>
      </c>
      <c r="G10" s="41">
        <v>56498057</v>
      </c>
      <c r="H10" s="41">
        <v>171924223</v>
      </c>
      <c r="I10" s="42">
        <v>98.04</v>
      </c>
    </row>
    <row r="11" spans="1:9" ht="40.200000000000003" customHeight="1" x14ac:dyDescent="0.25">
      <c r="A11" s="32" t="s">
        <v>35</v>
      </c>
      <c r="B11" s="43">
        <v>105.82</v>
      </c>
      <c r="C11" s="44"/>
      <c r="D11" s="44"/>
      <c r="E11" s="43">
        <v>97.74</v>
      </c>
      <c r="F11" s="43">
        <v>86.99</v>
      </c>
      <c r="G11" s="43">
        <v>97.7</v>
      </c>
      <c r="H11" s="44"/>
      <c r="I11" s="44"/>
    </row>
    <row r="12" spans="1:9" ht="40.200000000000003" customHeight="1" x14ac:dyDescent="0.25">
      <c r="A12" s="32" t="s">
        <v>36</v>
      </c>
      <c r="B12" s="43">
        <v>93.93</v>
      </c>
      <c r="C12" s="44"/>
      <c r="D12" s="44"/>
      <c r="E12" s="43">
        <v>95.78</v>
      </c>
      <c r="F12" s="43">
        <v>96.34</v>
      </c>
      <c r="G12" s="43">
        <v>95.78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4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53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220715</v>
      </c>
      <c r="C4" s="1">
        <v>1208197</v>
      </c>
      <c r="D4" s="2">
        <v>87.1</v>
      </c>
      <c r="E4" s="1">
        <v>301077</v>
      </c>
      <c r="F4" s="1">
        <v>26451</v>
      </c>
      <c r="G4" s="1">
        <v>327528</v>
      </c>
      <c r="H4" s="1">
        <v>1246813</v>
      </c>
      <c r="I4" s="2">
        <v>89.26</v>
      </c>
    </row>
    <row r="5" spans="1:9" ht="40.200000000000003" customHeight="1" x14ac:dyDescent="0.25">
      <c r="A5" s="29" t="s">
        <v>29</v>
      </c>
      <c r="B5" s="1">
        <v>124582</v>
      </c>
      <c r="C5" s="1">
        <v>489113</v>
      </c>
      <c r="D5" s="2">
        <v>94.98</v>
      </c>
      <c r="E5" s="1">
        <v>82555</v>
      </c>
      <c r="F5" s="1">
        <v>48949</v>
      </c>
      <c r="G5" s="1">
        <v>131504</v>
      </c>
      <c r="H5" s="1">
        <v>490881</v>
      </c>
      <c r="I5" s="2">
        <v>99.63</v>
      </c>
    </row>
    <row r="6" spans="1:9" ht="40.200000000000003" customHeight="1" x14ac:dyDescent="0.25">
      <c r="A6" s="29" t="s">
        <v>30</v>
      </c>
      <c r="B6" s="1">
        <v>51461286</v>
      </c>
      <c r="C6" s="4">
        <v>205831149</v>
      </c>
      <c r="D6" s="2">
        <v>97.41</v>
      </c>
      <c r="E6" s="1">
        <v>51421870</v>
      </c>
      <c r="F6" s="1">
        <v>95737</v>
      </c>
      <c r="G6" s="1">
        <v>51517607</v>
      </c>
      <c r="H6" s="1">
        <v>205533902</v>
      </c>
      <c r="I6" s="2">
        <v>99.48</v>
      </c>
    </row>
    <row r="7" spans="1:9" ht="40.200000000000003" customHeight="1" x14ac:dyDescent="0.25">
      <c r="A7" s="29" t="s">
        <v>31</v>
      </c>
      <c r="B7" s="1">
        <v>5002000</v>
      </c>
      <c r="C7" s="1">
        <v>20836182</v>
      </c>
      <c r="D7" s="2">
        <v>89.29</v>
      </c>
      <c r="E7" s="1">
        <v>4993719</v>
      </c>
      <c r="F7" s="1">
        <v>10805</v>
      </c>
      <c r="G7" s="1">
        <v>5004524</v>
      </c>
      <c r="H7" s="1">
        <v>20861763</v>
      </c>
      <c r="I7" s="2">
        <v>89.77</v>
      </c>
    </row>
    <row r="8" spans="1:9" ht="40.200000000000003" customHeight="1" x14ac:dyDescent="0.25">
      <c r="A8" s="29" t="s">
        <v>32</v>
      </c>
      <c r="B8" s="1">
        <v>189076</v>
      </c>
      <c r="C8" s="1">
        <v>804405</v>
      </c>
      <c r="D8" s="2">
        <v>96.45</v>
      </c>
      <c r="E8" s="1">
        <v>188174</v>
      </c>
      <c r="F8" s="3">
        <v>686</v>
      </c>
      <c r="G8" s="1">
        <v>188860</v>
      </c>
      <c r="H8" s="1">
        <v>799475</v>
      </c>
      <c r="I8" s="2">
        <v>96.84</v>
      </c>
    </row>
    <row r="9" spans="1:9" ht="40.200000000000003" customHeight="1" thickBot="1" x14ac:dyDescent="0.3">
      <c r="A9" s="30" t="s">
        <v>33</v>
      </c>
      <c r="B9" s="13">
        <v>50180</v>
      </c>
      <c r="C9" s="13">
        <v>204969</v>
      </c>
      <c r="D9" s="14">
        <v>118.67</v>
      </c>
      <c r="E9" s="13">
        <v>47649</v>
      </c>
      <c r="F9" s="15">
        <v>0</v>
      </c>
      <c r="G9" s="13">
        <v>47649</v>
      </c>
      <c r="H9" s="13">
        <v>209061</v>
      </c>
      <c r="I9" s="14">
        <v>119.81</v>
      </c>
    </row>
    <row r="10" spans="1:9" ht="40.200000000000003" customHeight="1" thickTop="1" x14ac:dyDescent="0.25">
      <c r="A10" s="31" t="s">
        <v>34</v>
      </c>
      <c r="B10" s="41">
        <v>57047839</v>
      </c>
      <c r="C10" s="45">
        <v>229374015</v>
      </c>
      <c r="D10" s="42">
        <v>96.56</v>
      </c>
      <c r="E10" s="41">
        <v>57035044</v>
      </c>
      <c r="F10" s="41">
        <v>182628</v>
      </c>
      <c r="G10" s="41">
        <v>57217672</v>
      </c>
      <c r="H10" s="41">
        <v>229141895</v>
      </c>
      <c r="I10" s="42">
        <v>98.45</v>
      </c>
    </row>
    <row r="11" spans="1:9" ht="40.200000000000003" customHeight="1" x14ac:dyDescent="0.25">
      <c r="A11" s="32" t="s">
        <v>35</v>
      </c>
      <c r="B11" s="43">
        <v>98</v>
      </c>
      <c r="C11" s="44"/>
      <c r="D11" s="44"/>
      <c r="E11" s="43">
        <v>101.25</v>
      </c>
      <c r="F11" s="43">
        <v>109.81</v>
      </c>
      <c r="G11" s="43">
        <v>101.27</v>
      </c>
      <c r="H11" s="44"/>
      <c r="I11" s="44"/>
    </row>
    <row r="12" spans="1:9" ht="40.200000000000003" customHeight="1" x14ac:dyDescent="0.25">
      <c r="A12" s="32" t="s">
        <v>36</v>
      </c>
      <c r="B12" s="43">
        <v>97.11</v>
      </c>
      <c r="C12" s="44"/>
      <c r="D12" s="44"/>
      <c r="E12" s="43">
        <v>99.66</v>
      </c>
      <c r="F12" s="43">
        <v>117.94</v>
      </c>
      <c r="G12" s="43">
        <v>99.71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5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52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274873</v>
      </c>
      <c r="C4" s="1">
        <v>1483070</v>
      </c>
      <c r="D4" s="2">
        <v>88.99</v>
      </c>
      <c r="E4" s="1">
        <v>237087</v>
      </c>
      <c r="F4" s="1">
        <v>20138</v>
      </c>
      <c r="G4" s="1">
        <v>257225</v>
      </c>
      <c r="H4" s="1">
        <v>1504038</v>
      </c>
      <c r="I4" s="2">
        <v>91.54</v>
      </c>
    </row>
    <row r="5" spans="1:9" ht="40.200000000000003" customHeight="1" x14ac:dyDescent="0.25">
      <c r="A5" s="29" t="s">
        <v>29</v>
      </c>
      <c r="B5" s="1">
        <v>127526</v>
      </c>
      <c r="C5" s="1">
        <v>616639</v>
      </c>
      <c r="D5" s="2">
        <v>95.72</v>
      </c>
      <c r="E5" s="1">
        <v>91211</v>
      </c>
      <c r="F5" s="1">
        <v>40688</v>
      </c>
      <c r="G5" s="1">
        <v>131899</v>
      </c>
      <c r="H5" s="1">
        <v>622780</v>
      </c>
      <c r="I5" s="2">
        <v>100.78</v>
      </c>
    </row>
    <row r="6" spans="1:9" ht="40.200000000000003" customHeight="1" x14ac:dyDescent="0.25">
      <c r="A6" s="29" t="s">
        <v>30</v>
      </c>
      <c r="B6" s="1">
        <v>48692069</v>
      </c>
      <c r="C6" s="26">
        <v>254523218</v>
      </c>
      <c r="D6" s="2">
        <v>98.54</v>
      </c>
      <c r="E6" s="1">
        <v>48255175</v>
      </c>
      <c r="F6" s="1">
        <v>112653</v>
      </c>
      <c r="G6" s="1">
        <v>48367828</v>
      </c>
      <c r="H6" s="1">
        <v>253901730</v>
      </c>
      <c r="I6" s="2">
        <v>99.94</v>
      </c>
    </row>
    <row r="7" spans="1:9" ht="40.200000000000003" customHeight="1" x14ac:dyDescent="0.25">
      <c r="A7" s="29" t="s">
        <v>31</v>
      </c>
      <c r="B7" s="1">
        <v>4883584</v>
      </c>
      <c r="C7" s="1">
        <v>25719766</v>
      </c>
      <c r="D7" s="2">
        <v>88.49</v>
      </c>
      <c r="E7" s="1">
        <v>4868180</v>
      </c>
      <c r="F7" s="1">
        <v>13455</v>
      </c>
      <c r="G7" s="1">
        <v>4881635</v>
      </c>
      <c r="H7" s="1">
        <v>25743398</v>
      </c>
      <c r="I7" s="2">
        <v>88.63</v>
      </c>
    </row>
    <row r="8" spans="1:9" ht="40.200000000000003" customHeight="1" x14ac:dyDescent="0.25">
      <c r="A8" s="29" t="s">
        <v>32</v>
      </c>
      <c r="B8" s="1">
        <v>156166</v>
      </c>
      <c r="C8" s="1">
        <v>960571</v>
      </c>
      <c r="D8" s="2">
        <v>96.1</v>
      </c>
      <c r="E8" s="1">
        <v>146139</v>
      </c>
      <c r="F8" s="1">
        <v>6893</v>
      </c>
      <c r="G8" s="1">
        <v>153032</v>
      </c>
      <c r="H8" s="1">
        <v>952507</v>
      </c>
      <c r="I8" s="2">
        <v>96.38</v>
      </c>
    </row>
    <row r="9" spans="1:9" ht="40.200000000000003" customHeight="1" thickBot="1" x14ac:dyDescent="0.3">
      <c r="A9" s="30" t="s">
        <v>33</v>
      </c>
      <c r="B9" s="13">
        <v>37970</v>
      </c>
      <c r="C9" s="13">
        <v>242939</v>
      </c>
      <c r="D9" s="14">
        <v>108.33</v>
      </c>
      <c r="E9" s="13">
        <v>36022</v>
      </c>
      <c r="F9" s="15">
        <v>0</v>
      </c>
      <c r="G9" s="13">
        <v>36022</v>
      </c>
      <c r="H9" s="13">
        <v>245083</v>
      </c>
      <c r="I9" s="14">
        <v>112.87</v>
      </c>
    </row>
    <row r="10" spans="1:9" ht="40.200000000000003" customHeight="1" thickTop="1" x14ac:dyDescent="0.25">
      <c r="A10" s="31" t="s">
        <v>34</v>
      </c>
      <c r="B10" s="41">
        <v>54172188</v>
      </c>
      <c r="C10" s="45">
        <v>283546203</v>
      </c>
      <c r="D10" s="42">
        <v>97.47</v>
      </c>
      <c r="E10" s="41">
        <v>53633814</v>
      </c>
      <c r="F10" s="41">
        <v>193827</v>
      </c>
      <c r="G10" s="41">
        <v>53827641</v>
      </c>
      <c r="H10" s="41">
        <v>282969536</v>
      </c>
      <c r="I10" s="42">
        <v>98.75</v>
      </c>
    </row>
    <row r="11" spans="1:9" ht="40.200000000000003" customHeight="1" x14ac:dyDescent="0.25">
      <c r="A11" s="32" t="s">
        <v>35</v>
      </c>
      <c r="B11" s="43">
        <v>94.96</v>
      </c>
      <c r="C11" s="44"/>
      <c r="D11" s="44"/>
      <c r="E11" s="43">
        <v>94.04</v>
      </c>
      <c r="F11" s="43">
        <v>106.13</v>
      </c>
      <c r="G11" s="43">
        <v>94.08</v>
      </c>
      <c r="H11" s="44"/>
      <c r="I11" s="44"/>
    </row>
    <row r="12" spans="1:9" ht="40.200000000000003" customHeight="1" x14ac:dyDescent="0.25">
      <c r="A12" s="32" t="s">
        <v>36</v>
      </c>
      <c r="B12" s="43">
        <v>101.51</v>
      </c>
      <c r="C12" s="44"/>
      <c r="D12" s="44"/>
      <c r="E12" s="43">
        <v>99.94</v>
      </c>
      <c r="F12" s="43">
        <v>127.24</v>
      </c>
      <c r="G12" s="43">
        <v>100.02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6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51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288187</v>
      </c>
      <c r="C4" s="1">
        <v>1771257</v>
      </c>
      <c r="D4" s="2">
        <v>86.18</v>
      </c>
      <c r="E4" s="1">
        <v>280697</v>
      </c>
      <c r="F4" s="1">
        <v>24827</v>
      </c>
      <c r="G4" s="1">
        <v>305524</v>
      </c>
      <c r="H4" s="1">
        <v>1809562</v>
      </c>
      <c r="I4" s="2">
        <v>87.84</v>
      </c>
    </row>
    <row r="5" spans="1:9" ht="40.200000000000003" customHeight="1" x14ac:dyDescent="0.25">
      <c r="A5" s="29" t="s">
        <v>29</v>
      </c>
      <c r="B5" s="1">
        <v>142741</v>
      </c>
      <c r="C5" s="1">
        <v>759380</v>
      </c>
      <c r="D5" s="2">
        <v>94.19</v>
      </c>
      <c r="E5" s="1">
        <v>91051</v>
      </c>
      <c r="F5" s="1">
        <v>59352</v>
      </c>
      <c r="G5" s="1">
        <v>150403</v>
      </c>
      <c r="H5" s="1">
        <v>773183</v>
      </c>
      <c r="I5" s="2">
        <v>102.87</v>
      </c>
    </row>
    <row r="6" spans="1:9" ht="40.200000000000003" customHeight="1" x14ac:dyDescent="0.25">
      <c r="A6" s="29" t="s">
        <v>30</v>
      </c>
      <c r="B6" s="1">
        <v>49637891</v>
      </c>
      <c r="C6" s="4">
        <v>304161109</v>
      </c>
      <c r="D6" s="2">
        <v>97.77</v>
      </c>
      <c r="E6" s="1">
        <v>50338733</v>
      </c>
      <c r="F6" s="1">
        <v>76800</v>
      </c>
      <c r="G6" s="1">
        <v>50415533</v>
      </c>
      <c r="H6" s="1">
        <v>304317263</v>
      </c>
      <c r="I6" s="2">
        <v>99.86</v>
      </c>
    </row>
    <row r="7" spans="1:9" ht="40.200000000000003" customHeight="1" x14ac:dyDescent="0.25">
      <c r="A7" s="29" t="s">
        <v>31</v>
      </c>
      <c r="B7" s="1">
        <v>4846358</v>
      </c>
      <c r="C7" s="1">
        <v>30566124</v>
      </c>
      <c r="D7" s="2">
        <v>88.43</v>
      </c>
      <c r="E7" s="1">
        <v>4802955</v>
      </c>
      <c r="F7" s="1">
        <v>9736</v>
      </c>
      <c r="G7" s="1">
        <v>4812691</v>
      </c>
      <c r="H7" s="1">
        <v>30556089</v>
      </c>
      <c r="I7" s="2">
        <v>88.6</v>
      </c>
    </row>
    <row r="8" spans="1:9" ht="40.200000000000003" customHeight="1" x14ac:dyDescent="0.25">
      <c r="A8" s="29" t="s">
        <v>32</v>
      </c>
      <c r="B8" s="1">
        <v>185857</v>
      </c>
      <c r="C8" s="1">
        <v>1146428</v>
      </c>
      <c r="D8" s="2">
        <v>95.4</v>
      </c>
      <c r="E8" s="1">
        <v>171655</v>
      </c>
      <c r="F8" s="1">
        <v>1515</v>
      </c>
      <c r="G8" s="1">
        <v>173170</v>
      </c>
      <c r="H8" s="1">
        <v>1125677</v>
      </c>
      <c r="I8" s="2">
        <v>93.03</v>
      </c>
    </row>
    <row r="9" spans="1:9" ht="40.200000000000003" customHeight="1" thickBot="1" x14ac:dyDescent="0.3">
      <c r="A9" s="30" t="s">
        <v>33</v>
      </c>
      <c r="B9" s="13">
        <v>43192</v>
      </c>
      <c r="C9" s="13">
        <v>286131</v>
      </c>
      <c r="D9" s="14">
        <v>107.28</v>
      </c>
      <c r="E9" s="13">
        <v>48660</v>
      </c>
      <c r="F9" s="15">
        <v>0</v>
      </c>
      <c r="G9" s="13">
        <v>48660</v>
      </c>
      <c r="H9" s="13">
        <v>293743</v>
      </c>
      <c r="I9" s="14">
        <v>113.08</v>
      </c>
    </row>
    <row r="10" spans="1:9" ht="40.200000000000003" customHeight="1" thickTop="1" x14ac:dyDescent="0.25">
      <c r="A10" s="31" t="s">
        <v>34</v>
      </c>
      <c r="B10" s="41">
        <v>55144226</v>
      </c>
      <c r="C10" s="45">
        <v>338690429</v>
      </c>
      <c r="D10" s="42">
        <v>96.77</v>
      </c>
      <c r="E10" s="41">
        <v>55733751</v>
      </c>
      <c r="F10" s="41">
        <v>172230</v>
      </c>
      <c r="G10" s="41">
        <v>55905981</v>
      </c>
      <c r="H10" s="41">
        <v>338875517</v>
      </c>
      <c r="I10" s="42">
        <v>98.65</v>
      </c>
    </row>
    <row r="11" spans="1:9" ht="40.200000000000003" customHeight="1" x14ac:dyDescent="0.25">
      <c r="A11" s="32" t="s">
        <v>35</v>
      </c>
      <c r="B11" s="43">
        <v>101.79</v>
      </c>
      <c r="C11" s="44"/>
      <c r="D11" s="44"/>
      <c r="E11" s="43">
        <v>103.92</v>
      </c>
      <c r="F11" s="43">
        <v>88.86</v>
      </c>
      <c r="G11" s="43">
        <v>103.86</v>
      </c>
      <c r="H11" s="44"/>
      <c r="I11" s="44"/>
    </row>
    <row r="12" spans="1:9" ht="40.200000000000003" customHeight="1" x14ac:dyDescent="0.25">
      <c r="A12" s="32" t="s">
        <v>36</v>
      </c>
      <c r="B12" s="43">
        <v>93.34</v>
      </c>
      <c r="C12" s="44"/>
      <c r="D12" s="44"/>
      <c r="E12" s="43">
        <v>98.18</v>
      </c>
      <c r="F12" s="43">
        <v>93.25</v>
      </c>
      <c r="G12" s="43">
        <v>98.16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7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50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355364</v>
      </c>
      <c r="C4" s="1">
        <v>2126621</v>
      </c>
      <c r="D4" s="2">
        <v>89.14</v>
      </c>
      <c r="E4" s="1">
        <v>346040</v>
      </c>
      <c r="F4" s="1">
        <v>27674</v>
      </c>
      <c r="G4" s="1">
        <v>373714</v>
      </c>
      <c r="H4" s="1">
        <v>2183276</v>
      </c>
      <c r="I4" s="2">
        <v>90.59</v>
      </c>
    </row>
    <row r="5" spans="1:9" ht="40.200000000000003" customHeight="1" x14ac:dyDescent="0.25">
      <c r="A5" s="29" t="s">
        <v>29</v>
      </c>
      <c r="B5" s="1">
        <v>127691</v>
      </c>
      <c r="C5" s="1">
        <v>887071</v>
      </c>
      <c r="D5" s="2">
        <v>91.11</v>
      </c>
      <c r="E5" s="1">
        <v>74921</v>
      </c>
      <c r="F5" s="1">
        <v>51605</v>
      </c>
      <c r="G5" s="1">
        <v>126526</v>
      </c>
      <c r="H5" s="1">
        <v>899709</v>
      </c>
      <c r="I5" s="2">
        <v>99.53</v>
      </c>
    </row>
    <row r="6" spans="1:9" ht="40.200000000000003" customHeight="1" x14ac:dyDescent="0.25">
      <c r="A6" s="29" t="s">
        <v>30</v>
      </c>
      <c r="B6" s="1">
        <v>54109691</v>
      </c>
      <c r="C6" s="4">
        <v>358270800</v>
      </c>
      <c r="D6" s="2">
        <v>98.54</v>
      </c>
      <c r="E6" s="1">
        <v>53760550</v>
      </c>
      <c r="F6" s="1">
        <v>88957</v>
      </c>
      <c r="G6" s="1">
        <v>53849507</v>
      </c>
      <c r="H6" s="1">
        <v>358166770</v>
      </c>
      <c r="I6" s="2">
        <v>100.47</v>
      </c>
    </row>
    <row r="7" spans="1:9" ht="40.200000000000003" customHeight="1" x14ac:dyDescent="0.25">
      <c r="A7" s="29" t="s">
        <v>31</v>
      </c>
      <c r="B7" s="1">
        <v>4426579</v>
      </c>
      <c r="C7" s="1">
        <v>34992703</v>
      </c>
      <c r="D7" s="2">
        <v>88.07</v>
      </c>
      <c r="E7" s="1">
        <v>4358874</v>
      </c>
      <c r="F7" s="1">
        <v>12239</v>
      </c>
      <c r="G7" s="1">
        <v>4371113</v>
      </c>
      <c r="H7" s="1">
        <v>34927202</v>
      </c>
      <c r="I7" s="2">
        <v>88.02</v>
      </c>
    </row>
    <row r="8" spans="1:9" ht="40.200000000000003" customHeight="1" x14ac:dyDescent="0.25">
      <c r="A8" s="29" t="s">
        <v>32</v>
      </c>
      <c r="B8" s="1">
        <v>209938</v>
      </c>
      <c r="C8" s="1">
        <v>1356366</v>
      </c>
      <c r="D8" s="2">
        <v>95.6</v>
      </c>
      <c r="E8" s="1">
        <v>222741</v>
      </c>
      <c r="F8" s="1">
        <v>1129</v>
      </c>
      <c r="G8" s="1">
        <v>223870</v>
      </c>
      <c r="H8" s="1">
        <v>1349547</v>
      </c>
      <c r="I8" s="2">
        <v>95.91</v>
      </c>
    </row>
    <row r="9" spans="1:9" ht="40.200000000000003" customHeight="1" thickBot="1" x14ac:dyDescent="0.3">
      <c r="A9" s="30" t="s">
        <v>33</v>
      </c>
      <c r="B9" s="13">
        <v>44714</v>
      </c>
      <c r="C9" s="13">
        <v>330845</v>
      </c>
      <c r="D9" s="14">
        <v>109.42</v>
      </c>
      <c r="E9" s="13">
        <v>43693</v>
      </c>
      <c r="F9" s="15">
        <v>0</v>
      </c>
      <c r="G9" s="13">
        <v>43693</v>
      </c>
      <c r="H9" s="13">
        <v>337436</v>
      </c>
      <c r="I9" s="14">
        <v>111.44</v>
      </c>
    </row>
    <row r="10" spans="1:9" ht="40.200000000000003" customHeight="1" thickTop="1" x14ac:dyDescent="0.25">
      <c r="A10" s="31" t="s">
        <v>34</v>
      </c>
      <c r="B10" s="41">
        <v>59273977</v>
      </c>
      <c r="C10" s="45">
        <v>397964406</v>
      </c>
      <c r="D10" s="42">
        <v>97.45</v>
      </c>
      <c r="E10" s="41">
        <v>58806819</v>
      </c>
      <c r="F10" s="41">
        <v>181604</v>
      </c>
      <c r="G10" s="41">
        <v>58988423</v>
      </c>
      <c r="H10" s="41">
        <v>397863940</v>
      </c>
      <c r="I10" s="42">
        <v>99.17</v>
      </c>
    </row>
    <row r="11" spans="1:9" ht="40.200000000000003" customHeight="1" x14ac:dyDescent="0.25">
      <c r="A11" s="32" t="s">
        <v>35</v>
      </c>
      <c r="B11" s="43">
        <v>107.49</v>
      </c>
      <c r="C11" s="44"/>
      <c r="D11" s="44"/>
      <c r="E11" s="43">
        <v>105.51</v>
      </c>
      <c r="F11" s="43">
        <v>105.44</v>
      </c>
      <c r="G11" s="43">
        <v>105.51</v>
      </c>
      <c r="H11" s="44"/>
      <c r="I11" s="44"/>
    </row>
    <row r="12" spans="1:9" ht="40.200000000000003" customHeight="1" x14ac:dyDescent="0.25">
      <c r="A12" s="32" t="s">
        <v>36</v>
      </c>
      <c r="B12" s="43">
        <v>101.5</v>
      </c>
      <c r="C12" s="44"/>
      <c r="D12" s="44"/>
      <c r="E12" s="43">
        <v>102.3</v>
      </c>
      <c r="F12" s="43">
        <v>99.33</v>
      </c>
      <c r="G12" s="43">
        <v>102.29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workbookViewId="0"/>
  </sheetViews>
  <sheetFormatPr defaultRowHeight="13.2" x14ac:dyDescent="0.25"/>
  <cols>
    <col min="1" max="1" width="38.6640625" customWidth="1"/>
    <col min="2" max="2" width="16.6640625" customWidth="1"/>
    <col min="3" max="3" width="16.44140625" customWidth="1"/>
    <col min="4" max="5" width="16.6640625" customWidth="1"/>
    <col min="6" max="6" width="16.44140625" customWidth="1"/>
    <col min="7" max="7" width="16.6640625" customWidth="1"/>
    <col min="8" max="8" width="16.44140625" customWidth="1"/>
    <col min="9" max="9" width="16.6640625" customWidth="1"/>
  </cols>
  <sheetData>
    <row r="1" spans="1:9" s="7" customFormat="1" ht="48.75" customHeight="1" x14ac:dyDescent="0.25">
      <c r="A1" s="5" t="s">
        <v>0</v>
      </c>
      <c r="B1" s="6" t="s">
        <v>8</v>
      </c>
    </row>
    <row r="2" spans="1:9" ht="35.549999999999997" customHeight="1" x14ac:dyDescent="0.25">
      <c r="A2" s="27" t="s">
        <v>27</v>
      </c>
      <c r="B2" s="37" t="s">
        <v>37</v>
      </c>
      <c r="C2" s="38"/>
      <c r="D2" s="39"/>
      <c r="E2" s="37" t="s">
        <v>38</v>
      </c>
      <c r="F2" s="38"/>
      <c r="G2" s="38"/>
      <c r="H2" s="38"/>
      <c r="I2" s="39"/>
    </row>
    <row r="3" spans="1:9" ht="35.549999999999997" customHeight="1" x14ac:dyDescent="0.25">
      <c r="A3" s="28"/>
      <c r="B3" s="40" t="s">
        <v>49</v>
      </c>
      <c r="C3" s="40" t="s">
        <v>40</v>
      </c>
      <c r="D3" s="40" t="s">
        <v>41</v>
      </c>
      <c r="E3" s="40" t="s">
        <v>42</v>
      </c>
      <c r="F3" s="40" t="s">
        <v>43</v>
      </c>
      <c r="G3" s="40" t="s">
        <v>44</v>
      </c>
      <c r="H3" s="40" t="s">
        <v>40</v>
      </c>
      <c r="I3" s="40" t="s">
        <v>41</v>
      </c>
    </row>
    <row r="4" spans="1:9" ht="40.200000000000003" customHeight="1" x14ac:dyDescent="0.25">
      <c r="A4" s="29" t="s">
        <v>28</v>
      </c>
      <c r="B4" s="1">
        <v>381409</v>
      </c>
      <c r="C4" s="1">
        <v>2508030</v>
      </c>
      <c r="D4" s="2">
        <v>92.28</v>
      </c>
      <c r="E4" s="1">
        <v>309139</v>
      </c>
      <c r="F4" s="1">
        <v>30290</v>
      </c>
      <c r="G4" s="1">
        <v>339429</v>
      </c>
      <c r="H4" s="1">
        <v>2522705</v>
      </c>
      <c r="I4" s="2">
        <v>92.75</v>
      </c>
    </row>
    <row r="5" spans="1:9" ht="40.200000000000003" customHeight="1" x14ac:dyDescent="0.25">
      <c r="A5" s="29" t="s">
        <v>29</v>
      </c>
      <c r="B5" s="1">
        <v>137377</v>
      </c>
      <c r="C5" s="1">
        <v>1024448</v>
      </c>
      <c r="D5" s="2">
        <v>91.78</v>
      </c>
      <c r="E5" s="1">
        <v>87783</v>
      </c>
      <c r="F5" s="1">
        <v>53246</v>
      </c>
      <c r="G5" s="1">
        <v>141029</v>
      </c>
      <c r="H5" s="1">
        <v>1040738</v>
      </c>
      <c r="I5" s="2">
        <v>99.16</v>
      </c>
    </row>
    <row r="6" spans="1:9" ht="40.200000000000003" customHeight="1" x14ac:dyDescent="0.25">
      <c r="A6" s="29" t="s">
        <v>30</v>
      </c>
      <c r="B6" s="1">
        <v>54671379</v>
      </c>
      <c r="C6" s="4">
        <v>412942179</v>
      </c>
      <c r="D6" s="2">
        <v>98.98</v>
      </c>
      <c r="E6" s="1">
        <v>54051528</v>
      </c>
      <c r="F6" s="1">
        <v>104175</v>
      </c>
      <c r="G6" s="1">
        <v>54155703</v>
      </c>
      <c r="H6" s="1">
        <v>412322473</v>
      </c>
      <c r="I6" s="2">
        <v>100.83</v>
      </c>
    </row>
    <row r="7" spans="1:9" ht="40.200000000000003" customHeight="1" x14ac:dyDescent="0.25">
      <c r="A7" s="29" t="s">
        <v>31</v>
      </c>
      <c r="B7" s="1">
        <v>4822345</v>
      </c>
      <c r="C7" s="1">
        <v>39815048</v>
      </c>
      <c r="D7" s="2">
        <v>88.17</v>
      </c>
      <c r="E7" s="1">
        <v>4813264</v>
      </c>
      <c r="F7" s="1">
        <v>15773</v>
      </c>
      <c r="G7" s="1">
        <v>4829037</v>
      </c>
      <c r="H7" s="1">
        <v>39756239</v>
      </c>
      <c r="I7" s="2">
        <v>88.04</v>
      </c>
    </row>
    <row r="8" spans="1:9" ht="40.200000000000003" customHeight="1" x14ac:dyDescent="0.25">
      <c r="A8" s="29" t="s">
        <v>32</v>
      </c>
      <c r="B8" s="1">
        <v>215695</v>
      </c>
      <c r="C8" s="1">
        <v>1572061</v>
      </c>
      <c r="D8" s="2">
        <v>95.95</v>
      </c>
      <c r="E8" s="1">
        <v>203872</v>
      </c>
      <c r="F8" s="1">
        <v>9873</v>
      </c>
      <c r="G8" s="1">
        <v>213745</v>
      </c>
      <c r="H8" s="1">
        <v>1563292</v>
      </c>
      <c r="I8" s="2">
        <v>95.34</v>
      </c>
    </row>
    <row r="9" spans="1:9" ht="40.200000000000003" customHeight="1" thickBot="1" x14ac:dyDescent="0.3">
      <c r="A9" s="30" t="s">
        <v>33</v>
      </c>
      <c r="B9" s="13">
        <v>44874</v>
      </c>
      <c r="C9" s="13">
        <v>375719</v>
      </c>
      <c r="D9" s="14">
        <v>104.95</v>
      </c>
      <c r="E9" s="13">
        <v>44036</v>
      </c>
      <c r="F9" s="15">
        <v>0</v>
      </c>
      <c r="G9" s="13">
        <v>44036</v>
      </c>
      <c r="H9" s="13">
        <v>381472</v>
      </c>
      <c r="I9" s="14">
        <v>106.41</v>
      </c>
    </row>
    <row r="10" spans="1:9" ht="40.200000000000003" customHeight="1" thickTop="1" x14ac:dyDescent="0.25">
      <c r="A10" s="31" t="s">
        <v>34</v>
      </c>
      <c r="B10" s="41">
        <v>60273079</v>
      </c>
      <c r="C10" s="45">
        <v>458237485</v>
      </c>
      <c r="D10" s="42">
        <v>97.87</v>
      </c>
      <c r="E10" s="41">
        <v>59509622</v>
      </c>
      <c r="F10" s="41">
        <v>213357</v>
      </c>
      <c r="G10" s="41">
        <v>59722979</v>
      </c>
      <c r="H10" s="41">
        <v>457586919</v>
      </c>
      <c r="I10" s="42">
        <v>99.51</v>
      </c>
    </row>
    <row r="11" spans="1:9" ht="40.200000000000003" customHeight="1" x14ac:dyDescent="0.25">
      <c r="A11" s="32" t="s">
        <v>35</v>
      </c>
      <c r="B11" s="43">
        <v>101.69</v>
      </c>
      <c r="C11" s="44"/>
      <c r="D11" s="44"/>
      <c r="E11" s="43">
        <v>101.2</v>
      </c>
      <c r="F11" s="43">
        <v>117.48</v>
      </c>
      <c r="G11" s="43">
        <v>101.25</v>
      </c>
      <c r="H11" s="44"/>
      <c r="I11" s="44"/>
    </row>
    <row r="12" spans="1:9" ht="40.200000000000003" customHeight="1" x14ac:dyDescent="0.25">
      <c r="A12" s="32" t="s">
        <v>36</v>
      </c>
      <c r="B12" s="43">
        <v>100.78</v>
      </c>
      <c r="C12" s="44"/>
      <c r="D12" s="44"/>
      <c r="E12" s="43">
        <v>101.72</v>
      </c>
      <c r="F12" s="43">
        <v>121.82</v>
      </c>
      <c r="G12" s="43">
        <v>101.78</v>
      </c>
      <c r="H12" s="44"/>
      <c r="I12" s="44"/>
    </row>
  </sheetData>
  <mergeCells count="3">
    <mergeCell ref="A2:A3"/>
    <mergeCell ref="B2:D2"/>
    <mergeCell ref="E2:I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グラフ</vt:lpstr>
      </vt:variant>
      <vt:variant>
        <vt:i4>1</vt:i4>
      </vt:variant>
    </vt:vector>
  </HeadingPairs>
  <TitlesOfParts>
    <vt:vector size="14" baseType="lpstr">
      <vt:lpstr>2018年度月間数量　表</vt:lpstr>
      <vt:lpstr>4月期</vt:lpstr>
      <vt:lpstr>5月期</vt:lpstr>
      <vt:lpstr>6月期</vt:lpstr>
      <vt:lpstr>7月期</vt:lpstr>
      <vt:lpstr>8月期</vt:lpstr>
      <vt:lpstr>9月期</vt:lpstr>
      <vt:lpstr>10月期</vt:lpstr>
      <vt:lpstr>11月期</vt:lpstr>
      <vt:lpstr>12月期</vt:lpstr>
      <vt:lpstr>1月期</vt:lpstr>
      <vt:lpstr>2月期</vt:lpstr>
      <vt:lpstr>3月期</vt:lpstr>
      <vt:lpstr>2018年度月別数量　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小山良造</dc:creator>
  <cp:lastModifiedBy>小山良造</cp:lastModifiedBy>
  <cp:lastPrinted>2020-12-20T03:35:07Z</cp:lastPrinted>
  <dcterms:created xsi:type="dcterms:W3CDTF">2020-12-19T09:09:08Z</dcterms:created>
  <dcterms:modified xsi:type="dcterms:W3CDTF">2020-12-20T07:28:05Z</dcterms:modified>
</cp:coreProperties>
</file>