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3\Desktop\捨てる12月\壁紙データ\"/>
    </mc:Choice>
  </mc:AlternateContent>
  <xr:revisionPtr revIDLastSave="0" documentId="13_ncr:1_{F6268543-78FB-4AA1-AAE7-72BE55B3EF58}" xr6:coauthVersionLast="45" xr6:coauthVersionMax="45" xr10:uidLastSave="{00000000-0000-0000-0000-000000000000}"/>
  <bookViews>
    <workbookView xWindow="-108" yWindow="-108" windowWidth="23256" windowHeight="12576" firstSheet="1" activeTab="2" xr2:uid="{40193997-E639-41A0-AA15-BD571060E398}"/>
  </bookViews>
  <sheets>
    <sheet name="月別壁紙出荷数量2016-2019年平均" sheetId="5" r:id="rId1"/>
    <sheet name="2016-2018月別壁紙出荷数量　表" sheetId="3" r:id="rId2"/>
    <sheet name="2016-2018月別壁紙出荷数量　グラフ" sheetId="6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15" i="3"/>
  <c r="C14" i="3"/>
  <c r="C13" i="3"/>
  <c r="C12" i="3"/>
  <c r="C11" i="3"/>
  <c r="C10" i="3"/>
  <c r="C9" i="3"/>
  <c r="C8" i="3"/>
  <c r="C7" i="3"/>
  <c r="C6" i="3"/>
  <c r="C5" i="3"/>
  <c r="D16" i="3"/>
  <c r="D15" i="3"/>
  <c r="D14" i="3"/>
  <c r="D13" i="3"/>
  <c r="G13" i="3" s="1"/>
  <c r="D12" i="3"/>
  <c r="G12" i="3" s="1"/>
  <c r="D11" i="3"/>
  <c r="D10" i="3"/>
  <c r="D9" i="3"/>
  <c r="D8" i="3"/>
  <c r="D7" i="3"/>
  <c r="D6" i="3"/>
  <c r="D5" i="3"/>
  <c r="E16" i="3"/>
  <c r="F16" i="3" s="1"/>
  <c r="E15" i="3"/>
  <c r="E14" i="3"/>
  <c r="E13" i="3"/>
  <c r="E12" i="3"/>
  <c r="E11" i="3"/>
  <c r="E10" i="3"/>
  <c r="E9" i="3"/>
  <c r="E8" i="3"/>
  <c r="E7" i="3"/>
  <c r="G7" i="3" s="1"/>
  <c r="E6" i="3"/>
  <c r="G6" i="3" s="1"/>
  <c r="E5" i="3"/>
  <c r="G16" i="3" l="1"/>
  <c r="F14" i="3"/>
  <c r="F6" i="3"/>
  <c r="G5" i="3"/>
  <c r="G14" i="3"/>
  <c r="F15" i="3"/>
  <c r="F5" i="3"/>
  <c r="F7" i="3"/>
  <c r="F12" i="3"/>
  <c r="F8" i="3"/>
  <c r="F9" i="3"/>
  <c r="G10" i="3"/>
  <c r="G11" i="3"/>
  <c r="F13" i="3"/>
  <c r="G9" i="3"/>
  <c r="G8" i="3"/>
  <c r="F11" i="3"/>
  <c r="G15" i="3"/>
  <c r="F10" i="3"/>
</calcChain>
</file>

<file path=xl/sharedStrings.xml><?xml version="1.0" encoding="utf-8"?>
<sst xmlns="http://schemas.openxmlformats.org/spreadsheetml/2006/main" count="18" uniqueCount="18">
  <si>
    <t>4月</t>
    <rPh sb="1" eb="2">
      <t>ガツ</t>
    </rPh>
    <phoneticPr fontId="5"/>
  </si>
  <si>
    <t>5月</t>
    <rPh sb="1" eb="2">
      <t>ガツ</t>
    </rPh>
    <phoneticPr fontId="5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</si>
  <si>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</si>
  <si>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</si>
  <si>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</si>
  <si>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</si>
  <si>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</si>
  <si>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</si>
  <si>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</si>
  <si>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</si>
  <si>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</si>
  <si>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</si>
  <si>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2018年月別出荷数量</t>
    <rPh sb="4" eb="5">
      <t>ネン</t>
    </rPh>
    <rPh sb="5" eb="7">
      <t>ツキベツ</t>
    </rPh>
    <rPh sb="7" eb="9">
      <t>シュッカ</t>
    </rPh>
    <rPh sb="9" eb="11">
      <t>スウリョウ</t>
    </rPh>
    <phoneticPr fontId="5"/>
  </si>
  <si>
    <t>3年合計</t>
    <rPh sb="1" eb="2">
      <t>ネン</t>
    </rPh>
    <rPh sb="2" eb="4">
      <t>ゴウケイ</t>
    </rPh>
    <phoneticPr fontId="3"/>
  </si>
  <si>
    <t>3年平均</t>
    <rPh sb="1" eb="2">
      <t>ネン</t>
    </rPh>
    <rPh sb="2" eb="4">
      <t>ヘイキン</t>
    </rPh>
    <phoneticPr fontId="3"/>
  </si>
  <si>
    <r>
      <t>2016</t>
    </r>
    <r>
      <rPr>
        <b/>
        <sz val="10"/>
        <color rgb="FF000000"/>
        <rFont val="ＭＳ Ｐゴシック"/>
        <family val="3"/>
        <charset val="128"/>
      </rPr>
      <t>年月別出荷数量</t>
    </r>
    <rPh sb="4" eb="5">
      <t>ネン</t>
    </rPh>
    <rPh sb="5" eb="7">
      <t>ツキベツ</t>
    </rPh>
    <rPh sb="7" eb="9">
      <t>シュッカ</t>
    </rPh>
    <rPh sb="9" eb="11">
      <t>スウリョウ</t>
    </rPh>
    <phoneticPr fontId="5"/>
  </si>
  <si>
    <r>
      <t>2017</t>
    </r>
    <r>
      <rPr>
        <b/>
        <sz val="10"/>
        <color rgb="FF000000"/>
        <rFont val="ＭＳ Ｐゴシック"/>
        <family val="3"/>
        <charset val="128"/>
      </rPr>
      <t>年月別出荷数量</t>
    </r>
    <rPh sb="4" eb="5">
      <t>ネン</t>
    </rPh>
    <rPh sb="5" eb="7">
      <t>ツキベツ</t>
    </rPh>
    <rPh sb="7" eb="9">
      <t>シュッカ</t>
    </rPh>
    <rPh sb="9" eb="11">
      <t>スウリョウ</t>
    </rPh>
    <phoneticPr fontId="5"/>
  </si>
  <si>
    <t>2016-2018月月出荷数量</t>
    <rPh sb="9" eb="10">
      <t>ツキ</t>
    </rPh>
    <rPh sb="10" eb="11">
      <t>ゲツ</t>
    </rPh>
    <rPh sb="11" eb="13">
      <t>シュッカ</t>
    </rPh>
    <rPh sb="13" eb="15">
      <t>スウリョウ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</si>
</sst>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000000"/>
      <name val="Times New Roman"/>
      <family val="1"/>
    </font>
    <font>
      <b/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3" fontId="0" fillId="0" borderId="2" xfId="0" applyNumberFormat="1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3" fontId="0" fillId="0" borderId="2" xfId="0" applyNumberFormat="1" applyBorder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1" fillId="0" borderId="1" xfId="1" applyAlignment="1">
      <alignment horizontal="center" vertical="center"/>
    </xf>
  </cellXfs>
  <cellStyles count="2">
    <cellStyle name="見出し 1" xfId="1" builtinId="1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月別壁紙出荷数量</a:t>
            </a:r>
            <a:r>
              <a:rPr lang="en-US"/>
              <a:t>2016-2019</a:t>
            </a:r>
            <a:r>
              <a:rPr lang="ja-JP"/>
              <a:t>年平均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'2016-2018月別壁紙出荷数量　表'!$G$4</c:f>
              <c:strCache>
                <c:ptCount val="1"/>
                <c:pt idx="0">
                  <c:v>3年平均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>
                  <a:lumMod val="60000"/>
                </a:schemeClr>
              </a:outerShdw>
            </a:effectLst>
          </c:spPr>
          <c:marker>
            <c:symbol val="none"/>
          </c:marker>
          <c:cat>
            <c:strRef>
              <c:f>'2016-2018月別壁紙出荷数量　表'!$B$5:$B$16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'2016-2018月別壁紙出荷数量　表'!$G$5:$G$16</c:f>
              <c:numCache>
                <c:formatCode>#,##0</c:formatCode>
                <c:ptCount val="12"/>
                <c:pt idx="0">
                  <c:v>58716909.666666664</c:v>
                </c:pt>
                <c:pt idx="1">
                  <c:v>55649398.666666664</c:v>
                </c:pt>
                <c:pt idx="2">
                  <c:v>57998886</c:v>
                </c:pt>
                <c:pt idx="3">
                  <c:v>56755703.333333336</c:v>
                </c:pt>
                <c:pt idx="4">
                  <c:v>53636628</c:v>
                </c:pt>
                <c:pt idx="5">
                  <c:v>57644685.333333336</c:v>
                </c:pt>
                <c:pt idx="6">
                  <c:v>57573590</c:v>
                </c:pt>
                <c:pt idx="7">
                  <c:v>59041992</c:v>
                </c:pt>
                <c:pt idx="8">
                  <c:v>55874634.666666664</c:v>
                </c:pt>
                <c:pt idx="9">
                  <c:v>53102277.333333336</c:v>
                </c:pt>
                <c:pt idx="10">
                  <c:v>60206506.666666664</c:v>
                </c:pt>
                <c:pt idx="11">
                  <c:v>66224260.333333336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D-4E4A-8E9E-88403C39B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575726232"/>
        <c:axId val="15757259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'2016-2018月別壁紙出荷数量　表'!$C$4</c15:sqref>
                        </c15:formulaRef>
                      </c:ext>
                    </c:extLst>
                    <c:strCache>
                      <c:ptCount val="1"/>
                      <c:pt idx="0">
                        <c:v>2016年月別出荷数量</c:v>
                      </c:pt>
                    </c:strCache>
                  </c:strRef>
                </c:tx>
                <c:spPr>
                  <a:ln w="34925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6"/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'2016-2018月別壁紙出荷数量　表'!$B$5:$B$16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'2016-2018月別壁紙出荷数量　表'!$C$5:$C$16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58026021</c:v>
                      </c:pt>
                      <c:pt idx="1">
                        <c:v>53272210</c:v>
                      </c:pt>
                      <c:pt idx="2">
                        <c:v>58514081</c:v>
                      </c:pt>
                      <c:pt idx="3">
                        <c:v>55665063</c:v>
                      </c:pt>
                      <c:pt idx="4">
                        <c:v>53264624</c:v>
                      </c:pt>
                      <c:pt idx="5">
                        <c:v>60075142</c:v>
                      </c:pt>
                      <c:pt idx="6">
                        <c:v>56064056</c:v>
                      </c:pt>
                      <c:pt idx="7">
                        <c:v>58725879</c:v>
                      </c:pt>
                      <c:pt idx="8">
                        <c:v>56524568</c:v>
                      </c:pt>
                      <c:pt idx="9">
                        <c:v>53690987</c:v>
                      </c:pt>
                      <c:pt idx="10">
                        <c:v>61148549</c:v>
                      </c:pt>
                      <c:pt idx="11">
                        <c:v>69760683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30D-4E4A-8E9E-88403C39BE6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表'!$D$4</c15:sqref>
                        </c15:formulaRef>
                      </c:ext>
                    </c:extLst>
                    <c:strCache>
                      <c:ptCount val="1"/>
                      <c:pt idx="0">
                        <c:v>2017年月別出荷数量</c:v>
                      </c:pt>
                    </c:strCache>
                  </c:strRef>
                </c:tx>
                <c:spPr>
                  <a:ln w="34925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5"/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表'!$B$5:$B$16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表'!$D$5:$D$16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60525081</c:v>
                      </c:pt>
                      <c:pt idx="1">
                        <c:v>55849447</c:v>
                      </c:pt>
                      <c:pt idx="2">
                        <c:v>58984520</c:v>
                      </c:pt>
                      <c:pt idx="3">
                        <c:v>57384375</c:v>
                      </c:pt>
                      <c:pt idx="4">
                        <c:v>53817619</c:v>
                      </c:pt>
                      <c:pt idx="5">
                        <c:v>56952933</c:v>
                      </c:pt>
                      <c:pt idx="6">
                        <c:v>57668291</c:v>
                      </c:pt>
                      <c:pt idx="7">
                        <c:v>58677118</c:v>
                      </c:pt>
                      <c:pt idx="8">
                        <c:v>55356968</c:v>
                      </c:pt>
                      <c:pt idx="9">
                        <c:v>52522841</c:v>
                      </c:pt>
                      <c:pt idx="10">
                        <c:v>60993645</c:v>
                      </c:pt>
                      <c:pt idx="11">
                        <c:v>65820733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830D-4E4A-8E9E-88403C39BE6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表'!$E$4</c15:sqref>
                        </c15:formulaRef>
                      </c:ext>
                    </c:extLst>
                    <c:strCache>
                      <c:ptCount val="1"/>
                      <c:pt idx="0">
                        <c:v>2018年月別出荷数量</c:v>
                      </c:pt>
                    </c:strCache>
                  </c:strRef>
                </c:tx>
                <c:spPr>
                  <a:ln w="34925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4"/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表'!$B$5:$B$16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表'!$E$5:$E$16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57599627</c:v>
                      </c:pt>
                      <c:pt idx="1">
                        <c:v>57826539</c:v>
                      </c:pt>
                      <c:pt idx="2">
                        <c:v>56498057</c:v>
                      </c:pt>
                      <c:pt idx="3">
                        <c:v>57217672</c:v>
                      </c:pt>
                      <c:pt idx="4">
                        <c:v>53827641</c:v>
                      </c:pt>
                      <c:pt idx="5">
                        <c:v>55905981</c:v>
                      </c:pt>
                      <c:pt idx="6">
                        <c:v>58988423</c:v>
                      </c:pt>
                      <c:pt idx="7">
                        <c:v>59722979</c:v>
                      </c:pt>
                      <c:pt idx="8">
                        <c:v>55742368</c:v>
                      </c:pt>
                      <c:pt idx="9">
                        <c:v>53093004</c:v>
                      </c:pt>
                      <c:pt idx="10">
                        <c:v>58477326</c:v>
                      </c:pt>
                      <c:pt idx="11">
                        <c:v>63091365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30D-4E4A-8E9E-88403C39BE6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表'!$F$4</c15:sqref>
                        </c15:formulaRef>
                      </c:ext>
                    </c:extLst>
                    <c:strCache>
                      <c:ptCount val="1"/>
                      <c:pt idx="0">
                        <c:v>3年合計</c:v>
                      </c:pt>
                    </c:strCache>
                  </c:strRef>
                </c:tx>
                <c:spPr>
                  <a:ln w="34925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6">
                        <a:lumMod val="60000"/>
                      </a:scheme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表'!$B$5:$B$16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'2016-2018月別壁紙出荷数量　表'!$F$5:$F$16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176150729</c:v>
                      </c:pt>
                      <c:pt idx="1">
                        <c:v>166948196</c:v>
                      </c:pt>
                      <c:pt idx="2">
                        <c:v>173996658</c:v>
                      </c:pt>
                      <c:pt idx="3">
                        <c:v>170267110</c:v>
                      </c:pt>
                      <c:pt idx="4">
                        <c:v>160909884</c:v>
                      </c:pt>
                      <c:pt idx="5">
                        <c:v>172934056</c:v>
                      </c:pt>
                      <c:pt idx="6">
                        <c:v>172720770</c:v>
                      </c:pt>
                      <c:pt idx="7">
                        <c:v>177125976</c:v>
                      </c:pt>
                      <c:pt idx="8">
                        <c:v>167623904</c:v>
                      </c:pt>
                      <c:pt idx="9">
                        <c:v>159306832</c:v>
                      </c:pt>
                      <c:pt idx="10">
                        <c:v>180619520</c:v>
                      </c:pt>
                      <c:pt idx="11">
                        <c:v>198672781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30D-4E4A-8E9E-88403C39BE6F}"/>
                  </c:ext>
                </c:extLst>
              </c15:ser>
            </c15:filteredLineSeries>
          </c:ext>
        </c:extLst>
      </c:lineChart>
      <c:catAx>
        <c:axId val="157572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5725904"/>
        <c:crosses val="autoZero"/>
        <c:auto val="1"/>
        <c:lblAlgn val="ctr"/>
        <c:lblOffset val="100"/>
        <c:noMultiLvlLbl val="0"/>
      </c:catAx>
      <c:valAx>
        <c:axId val="1575725904"/>
        <c:scaling>
          <c:orientation val="minMax"/>
          <c:min val="50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75726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月別壁紙出荷数量</a:t>
            </a:r>
            <a:r>
              <a:rPr lang="en-US"/>
              <a:t>2016-2018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'2016-2018月別壁紙出荷数量　表'!$C$4</c:f>
              <c:strCache>
                <c:ptCount val="1"/>
                <c:pt idx="0">
                  <c:v>2016年月別出荷数量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'2016-2018月別壁紙出荷数量　表'!$B$5:$B$16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'2016-2018月別壁紙出荷数量　表'!$C$5:$C$16</c:f>
              <c:numCache>
                <c:formatCode>#,##0</c:formatCode>
                <c:ptCount val="12"/>
                <c:pt idx="0">
                  <c:v>58026021</c:v>
                </c:pt>
                <c:pt idx="1">
                  <c:v>53272210</c:v>
                </c:pt>
                <c:pt idx="2">
                  <c:v>58514081</c:v>
                </c:pt>
                <c:pt idx="3">
                  <c:v>55665063</c:v>
                </c:pt>
                <c:pt idx="4">
                  <c:v>53264624</c:v>
                </c:pt>
                <c:pt idx="5">
                  <c:v>60075142</c:v>
                </c:pt>
                <c:pt idx="6">
                  <c:v>56064056</c:v>
                </c:pt>
                <c:pt idx="7">
                  <c:v>58725879</c:v>
                </c:pt>
                <c:pt idx="8">
                  <c:v>56524568</c:v>
                </c:pt>
                <c:pt idx="9">
                  <c:v>53690987</c:v>
                </c:pt>
                <c:pt idx="10">
                  <c:v>61148549</c:v>
                </c:pt>
                <c:pt idx="11">
                  <c:v>69760683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F-4735-ACB7-0823AED96A7B}"/>
            </c:ext>
          </c:extLst>
        </c:ser>
        <c:ser>
          <c:idx val="1"/>
          <c:order val="1"/>
          <c:tx>
            <c:strRef>
              <c:f>'2016-2018月別壁紙出荷数量　表'!$D$4</c:f>
              <c:strCache>
                <c:ptCount val="1"/>
                <c:pt idx="0">
                  <c:v>2017年月別出荷数量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'2016-2018月別壁紙出荷数量　表'!$B$5:$B$16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'2016-2018月別壁紙出荷数量　表'!$D$5:$D$16</c:f>
              <c:numCache>
                <c:formatCode>#,##0</c:formatCode>
                <c:ptCount val="12"/>
                <c:pt idx="0">
                  <c:v>60525081</c:v>
                </c:pt>
                <c:pt idx="1">
                  <c:v>55849447</c:v>
                </c:pt>
                <c:pt idx="2">
                  <c:v>58984520</c:v>
                </c:pt>
                <c:pt idx="3">
                  <c:v>57384375</c:v>
                </c:pt>
                <c:pt idx="4">
                  <c:v>53817619</c:v>
                </c:pt>
                <c:pt idx="5">
                  <c:v>56952933</c:v>
                </c:pt>
                <c:pt idx="6">
                  <c:v>57668291</c:v>
                </c:pt>
                <c:pt idx="7">
                  <c:v>58677118</c:v>
                </c:pt>
                <c:pt idx="8">
                  <c:v>55356968</c:v>
                </c:pt>
                <c:pt idx="9">
                  <c:v>52522841</c:v>
                </c:pt>
                <c:pt idx="10">
                  <c:v>60993645</c:v>
                </c:pt>
                <c:pt idx="11">
                  <c:v>65820733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F-4735-ACB7-0823AED96A7B}"/>
            </c:ext>
          </c:extLst>
        </c:ser>
        <c:ser>
          <c:idx val="2"/>
          <c:order val="2"/>
          <c:tx>
            <c:strRef>
              <c:f>'2016-2018月別壁紙出荷数量　表'!$E$4</c:f>
              <c:strCache>
                <c:ptCount val="1"/>
                <c:pt idx="0">
                  <c:v>2018年月別出荷数量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'2016-2018月別壁紙出荷数量　表'!$B$5:$B$16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'2016-2018月別壁紙出荷数量　表'!$E$5:$E$16</c:f>
              <c:numCache>
                <c:formatCode>#,##0</c:formatCode>
                <c:ptCount val="12"/>
                <c:pt idx="0">
                  <c:v>57599627</c:v>
                </c:pt>
                <c:pt idx="1">
                  <c:v>57826539</c:v>
                </c:pt>
                <c:pt idx="2">
                  <c:v>56498057</c:v>
                </c:pt>
                <c:pt idx="3">
                  <c:v>57217672</c:v>
                </c:pt>
                <c:pt idx="4">
                  <c:v>53827641</c:v>
                </c:pt>
                <c:pt idx="5">
                  <c:v>55905981</c:v>
                </c:pt>
                <c:pt idx="6">
                  <c:v>58988423</c:v>
                </c:pt>
                <c:pt idx="7">
                  <c:v>59722979</c:v>
                </c:pt>
                <c:pt idx="8">
                  <c:v>55742368</c:v>
                </c:pt>
                <c:pt idx="9">
                  <c:v>53093004</c:v>
                </c:pt>
                <c:pt idx="10">
                  <c:v>58477326</c:v>
                </c:pt>
                <c:pt idx="11">
                  <c:v>63091365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DF-4735-ACB7-0823AED96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8592616"/>
        <c:axId val="678592944"/>
      </c:lineChart>
      <c:catAx>
        <c:axId val="67859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8592944"/>
        <c:crosses val="autoZero"/>
        <c:auto val="1"/>
        <c:lblAlgn val="ctr"/>
        <c:lblOffset val="100"/>
        <c:noMultiLvlLbl val="0"/>
      </c:catAx>
      <c:valAx>
        <c:axId val="678592944"/>
        <c:scaling>
          <c:orientation val="minMax"/>
          <c:min val="5000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8592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8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BC8B32-875F-4948-8046-305360687104}">
  <sheetPr/>
  <sheetViews>
    <sheetView zoomScale="88" workbookViewId="0" zoomToFit="1"/>
  </sheetViews>
  <pageMargins left="0.7" right="0.7" top="0.75" bottom="0.75" header="0.3" footer="0.3"/>
  <pageSetup paperSize="9" orientation="landscape" horizontalDpi="360" verticalDpi="36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4FB9AC4-9EF5-48BE-AD55-B419938F03B3}">
  <sheetPr>
    <tabColor theme="4" tint="0.59999389629810485"/>
  </sheetPr>
  <sheetViews>
    <sheetView tabSelected="1" zoomScale="88" workbookViewId="0" zoomToFit="1"/>
  </sheetViews>
  <pageMargins left="0.7" right="0.7" top="0.75" bottom="0.75" header="0.3" footer="0.3"/>
  <pageSetup paperSize="9" orientation="landscape" horizontalDpi="360" verticalDpi="36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79684D1-83DF-4615-B3A8-3A813808B6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CF98661-31F7-4D5C-B176-D25AC3D58D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&#24230;/2018&#22269;&#29987;&#22721;&#32025;&#26376;&#21029;&#20986;&#33655;&#3732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&#24180;&#24230;/2017&#22269;&#29987;&#22721;&#32025;&#26376;&#21029;&#20986;&#33655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6&#24180;&#24230;/2016&#22269;&#29987;&#22721;&#32025;&#26376;&#21029;&#20986;&#33655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年度月間数量表"/>
      <sheetName val="2018年度月別数量グラフ"/>
      <sheetName val="4月期"/>
      <sheetName val="5月期"/>
      <sheetName val="6月期"/>
      <sheetName val="7月期"/>
      <sheetName val="8月期"/>
      <sheetName val="9月期"/>
      <sheetName val="10月期"/>
      <sheetName val="11月期"/>
      <sheetName val="12月期"/>
      <sheetName val="1月期"/>
      <sheetName val="2月期"/>
      <sheetName val="3月期"/>
    </sheetNames>
    <sheetDataSet>
      <sheetData sheetId="0">
        <row r="2">
          <cell r="C2" t="str">
            <v>2018年度出荷総量</v>
          </cell>
        </row>
        <row r="3">
          <cell r="B3" t="str">
            <v>4月</v>
          </cell>
          <cell r="C3">
            <v>57599627</v>
          </cell>
        </row>
        <row r="4">
          <cell r="B4" t="str">
            <v>5月</v>
          </cell>
          <cell r="C4">
            <v>57826539</v>
          </cell>
        </row>
        <row r="5">
          <cell r="B5" t="str">
            <v>6月</v>
          </cell>
          <cell r="C5">
            <v>56498057</v>
          </cell>
        </row>
        <row r="6">
          <cell r="B6" t="str">
            <v>7月</v>
          </cell>
          <cell r="C6">
            <v>57217672</v>
          </cell>
        </row>
        <row r="7">
          <cell r="B7" t="str">
            <v>8月</v>
          </cell>
          <cell r="C7">
            <v>53827641</v>
          </cell>
        </row>
        <row r="8">
          <cell r="B8" t="str">
            <v>9月</v>
          </cell>
          <cell r="C8">
            <v>55905981</v>
          </cell>
        </row>
        <row r="9">
          <cell r="B9" t="str">
            <v>10月</v>
          </cell>
          <cell r="C9">
            <v>58988423</v>
          </cell>
        </row>
        <row r="10">
          <cell r="B10" t="str">
            <v>11月</v>
          </cell>
          <cell r="C10">
            <v>59722979</v>
          </cell>
        </row>
        <row r="11">
          <cell r="B11" t="str">
            <v>12月</v>
          </cell>
          <cell r="C11">
            <v>55742368</v>
          </cell>
        </row>
        <row r="12">
          <cell r="B12" t="str">
            <v>1月</v>
          </cell>
          <cell r="C12">
            <v>53093004</v>
          </cell>
        </row>
        <row r="13">
          <cell r="B13" t="str">
            <v>2月</v>
          </cell>
          <cell r="C13">
            <v>58477326</v>
          </cell>
        </row>
        <row r="14">
          <cell r="B14" t="str">
            <v>3月</v>
          </cell>
          <cell r="C14">
            <v>63091365</v>
          </cell>
        </row>
      </sheetData>
      <sheetData sheetId="2">
        <row r="10">
          <cell r="G10">
            <v>57599627</v>
          </cell>
        </row>
      </sheetData>
      <sheetData sheetId="3">
        <row r="10">
          <cell r="G10">
            <v>57826539</v>
          </cell>
        </row>
      </sheetData>
      <sheetData sheetId="4">
        <row r="10">
          <cell r="G10">
            <v>56498057</v>
          </cell>
        </row>
      </sheetData>
      <sheetData sheetId="5">
        <row r="10">
          <cell r="G10">
            <v>57217672</v>
          </cell>
        </row>
      </sheetData>
      <sheetData sheetId="6">
        <row r="10">
          <cell r="G10">
            <v>53827641</v>
          </cell>
        </row>
      </sheetData>
      <sheetData sheetId="7">
        <row r="10">
          <cell r="G10">
            <v>55905981</v>
          </cell>
        </row>
      </sheetData>
      <sheetData sheetId="8">
        <row r="10">
          <cell r="G10">
            <v>58988423</v>
          </cell>
        </row>
      </sheetData>
      <sheetData sheetId="9">
        <row r="10">
          <cell r="G10">
            <v>59722979</v>
          </cell>
        </row>
      </sheetData>
      <sheetData sheetId="10">
        <row r="10">
          <cell r="G10">
            <v>55742368</v>
          </cell>
        </row>
      </sheetData>
      <sheetData sheetId="11">
        <row r="10">
          <cell r="G10">
            <v>53093004</v>
          </cell>
        </row>
      </sheetData>
      <sheetData sheetId="12">
        <row r="10">
          <cell r="G10">
            <v>58477326</v>
          </cell>
        </row>
      </sheetData>
      <sheetData sheetId="13">
        <row r="10">
          <cell r="G10">
            <v>63091365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1"/>
      <sheetName val="Sheet1"/>
      <sheetName val="Table 2"/>
      <sheetName val="Table 4"/>
      <sheetName val="Table 6"/>
      <sheetName val="Table 8"/>
      <sheetName val="Table 10"/>
      <sheetName val="Table 12"/>
      <sheetName val="Table 14"/>
      <sheetName val="Table 16"/>
      <sheetName val="Table 18"/>
      <sheetName val="Table 20"/>
      <sheetName val="Table 22"/>
      <sheetName val="Table 24"/>
    </sheetNames>
    <sheetDataSet>
      <sheetData sheetId="0" refreshError="1"/>
      <sheetData sheetId="1">
        <row r="2">
          <cell r="B2" t="str">
            <v>2017年月別出荷数量</v>
          </cell>
        </row>
        <row r="3">
          <cell r="A3" t="str">
            <v>4月</v>
          </cell>
          <cell r="B3">
            <v>60525081</v>
          </cell>
        </row>
        <row r="4">
          <cell r="A4" t="str">
            <v>5月</v>
          </cell>
          <cell r="B4">
            <v>55849447</v>
          </cell>
        </row>
        <row r="5">
          <cell r="A5" t="str">
            <v>6月</v>
          </cell>
          <cell r="B5">
            <v>58984520</v>
          </cell>
        </row>
        <row r="6">
          <cell r="A6" t="str">
            <v>7月</v>
          </cell>
          <cell r="B6">
            <v>57384375</v>
          </cell>
        </row>
        <row r="7">
          <cell r="A7" t="str">
            <v>8月</v>
          </cell>
          <cell r="B7">
            <v>53817619</v>
          </cell>
        </row>
        <row r="8">
          <cell r="A8" t="str">
            <v>9月</v>
          </cell>
          <cell r="B8">
            <v>56952933</v>
          </cell>
        </row>
        <row r="9">
          <cell r="A9" t="str">
            <v>10月</v>
          </cell>
          <cell r="B9">
            <v>57668291</v>
          </cell>
        </row>
        <row r="10">
          <cell r="A10" t="str">
            <v>11月</v>
          </cell>
          <cell r="B10">
            <v>58677118</v>
          </cell>
        </row>
        <row r="11">
          <cell r="A11" t="str">
            <v>12月</v>
          </cell>
          <cell r="B11">
            <v>55356968</v>
          </cell>
        </row>
        <row r="12">
          <cell r="A12" t="str">
            <v>1月</v>
          </cell>
          <cell r="B12">
            <v>52522841</v>
          </cell>
        </row>
        <row r="13">
          <cell r="A13" t="str">
            <v>2月</v>
          </cell>
          <cell r="B13">
            <v>60993645</v>
          </cell>
        </row>
        <row r="14">
          <cell r="A14" t="str">
            <v>3月</v>
          </cell>
          <cell r="B14">
            <v>65820733</v>
          </cell>
        </row>
      </sheetData>
      <sheetData sheetId="2">
        <row r="10">
          <cell r="G10">
            <v>60525081</v>
          </cell>
        </row>
      </sheetData>
      <sheetData sheetId="3">
        <row r="10">
          <cell r="G10">
            <v>55849447</v>
          </cell>
        </row>
      </sheetData>
      <sheetData sheetId="4">
        <row r="10">
          <cell r="G10">
            <v>58984520</v>
          </cell>
        </row>
      </sheetData>
      <sheetData sheetId="5">
        <row r="10">
          <cell r="G10">
            <v>57384375</v>
          </cell>
        </row>
      </sheetData>
      <sheetData sheetId="6">
        <row r="10">
          <cell r="G10">
            <v>53817619</v>
          </cell>
        </row>
      </sheetData>
      <sheetData sheetId="7">
        <row r="10">
          <cell r="G10">
            <v>56952933</v>
          </cell>
        </row>
      </sheetData>
      <sheetData sheetId="8">
        <row r="10">
          <cell r="G10">
            <v>57668291</v>
          </cell>
        </row>
      </sheetData>
      <sheetData sheetId="9">
        <row r="10">
          <cell r="G10">
            <v>58677118</v>
          </cell>
        </row>
      </sheetData>
      <sheetData sheetId="10">
        <row r="10">
          <cell r="G10">
            <v>55356968</v>
          </cell>
        </row>
      </sheetData>
      <sheetData sheetId="11">
        <row r="10">
          <cell r="G10">
            <v>52522841</v>
          </cell>
        </row>
      </sheetData>
      <sheetData sheetId="12">
        <row r="10">
          <cell r="G10">
            <v>60993645</v>
          </cell>
        </row>
      </sheetData>
      <sheetData sheetId="13">
        <row r="10">
          <cell r="G10">
            <v>65820733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グラフ1"/>
      <sheetName val="Sheet1"/>
      <sheetName val="Table 2"/>
      <sheetName val="Table 4"/>
      <sheetName val="Table 6"/>
      <sheetName val="Table 8"/>
      <sheetName val="Table 10"/>
      <sheetName val="Table 12"/>
      <sheetName val="Table 14"/>
      <sheetName val="Table 16"/>
      <sheetName val="Table 18"/>
      <sheetName val="Table 20"/>
      <sheetName val="Table 22"/>
      <sheetName val="Table 24"/>
    </sheetNames>
    <sheetDataSet>
      <sheetData sheetId="0" refreshError="1"/>
      <sheetData sheetId="1">
        <row r="2">
          <cell r="B2" t="str">
            <v>2016年月別出荷数量</v>
          </cell>
        </row>
        <row r="3">
          <cell r="A3" t="str">
            <v>4月</v>
          </cell>
          <cell r="B3">
            <v>58026021</v>
          </cell>
        </row>
        <row r="4">
          <cell r="A4" t="str">
            <v>5月</v>
          </cell>
          <cell r="B4">
            <v>53272210</v>
          </cell>
        </row>
        <row r="5">
          <cell r="A5" t="str">
            <v>6月</v>
          </cell>
          <cell r="B5">
            <v>58514081</v>
          </cell>
        </row>
        <row r="6">
          <cell r="A6" t="str">
            <v>7月</v>
          </cell>
          <cell r="B6">
            <v>55665063</v>
          </cell>
        </row>
        <row r="7">
          <cell r="A7" t="str">
            <v>8月</v>
          </cell>
          <cell r="B7">
            <v>53264624</v>
          </cell>
        </row>
        <row r="8">
          <cell r="A8" t="str">
            <v>9月</v>
          </cell>
          <cell r="B8">
            <v>60075142</v>
          </cell>
        </row>
        <row r="9">
          <cell r="A9" t="str">
            <v>10月</v>
          </cell>
          <cell r="B9">
            <v>56064056</v>
          </cell>
        </row>
        <row r="10">
          <cell r="A10" t="str">
            <v>11月</v>
          </cell>
          <cell r="B10">
            <v>58725879</v>
          </cell>
        </row>
        <row r="11">
          <cell r="A11" t="str">
            <v>12月</v>
          </cell>
          <cell r="B11">
            <v>56524568</v>
          </cell>
        </row>
        <row r="12">
          <cell r="A12" t="str">
            <v>1月</v>
          </cell>
          <cell r="B12">
            <v>53690987</v>
          </cell>
        </row>
        <row r="13">
          <cell r="A13" t="str">
            <v>2月</v>
          </cell>
          <cell r="B13">
            <v>61148549</v>
          </cell>
        </row>
        <row r="14">
          <cell r="A14" t="str">
            <v>3月</v>
          </cell>
          <cell r="B14">
            <v>69760683</v>
          </cell>
        </row>
      </sheetData>
      <sheetData sheetId="2">
        <row r="10">
          <cell r="G10">
            <v>58026021</v>
          </cell>
        </row>
      </sheetData>
      <sheetData sheetId="3">
        <row r="10">
          <cell r="G10">
            <v>53272210</v>
          </cell>
        </row>
      </sheetData>
      <sheetData sheetId="4">
        <row r="10">
          <cell r="G10">
            <v>58514081</v>
          </cell>
        </row>
      </sheetData>
      <sheetData sheetId="5">
        <row r="10">
          <cell r="G10">
            <v>55665063</v>
          </cell>
        </row>
      </sheetData>
      <sheetData sheetId="6">
        <row r="10">
          <cell r="G10">
            <v>53264624</v>
          </cell>
        </row>
      </sheetData>
      <sheetData sheetId="7">
        <row r="10">
          <cell r="G10">
            <v>60075142</v>
          </cell>
        </row>
      </sheetData>
      <sheetData sheetId="8">
        <row r="10">
          <cell r="G10">
            <v>56064056</v>
          </cell>
        </row>
      </sheetData>
      <sheetData sheetId="9">
        <row r="10">
          <cell r="G10">
            <v>58725879</v>
          </cell>
        </row>
      </sheetData>
      <sheetData sheetId="10">
        <row r="10">
          <cell r="G10">
            <v>56524568</v>
          </cell>
        </row>
      </sheetData>
      <sheetData sheetId="11">
        <row r="10">
          <cell r="G10">
            <v>53690987</v>
          </cell>
        </row>
      </sheetData>
      <sheetData sheetId="12">
        <row r="10">
          <cell r="G10">
            <v>61148549</v>
          </cell>
        </row>
      </sheetData>
      <sheetData sheetId="13">
        <row r="10">
          <cell r="G10">
            <v>69760683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58290-020A-42C6-8ADD-8F315728B25B}">
  <sheetPr>
    <tabColor theme="4" tint="0.59999389629810485"/>
  </sheetPr>
  <dimension ref="B2:G16"/>
  <sheetViews>
    <sheetView workbookViewId="0">
      <selection activeCell="C18" sqref="C18"/>
    </sheetView>
  </sheetViews>
  <sheetFormatPr defaultRowHeight="18" x14ac:dyDescent="0.45"/>
  <cols>
    <col min="3" max="4" width="17.69921875" style="1" customWidth="1"/>
    <col min="5" max="7" width="17.69921875" customWidth="1"/>
  </cols>
  <sheetData>
    <row r="2" spans="2:7" ht="25.2" thickBot="1" x14ac:dyDescent="0.5">
      <c r="B2" s="9" t="s">
        <v>17</v>
      </c>
      <c r="C2" s="9"/>
      <c r="D2" s="9"/>
      <c r="E2" s="9"/>
      <c r="F2" s="9"/>
      <c r="G2" s="9"/>
    </row>
    <row r="3" spans="2:7" ht="18.600000000000001" thickTop="1" x14ac:dyDescent="0.45">
      <c r="C3"/>
      <c r="D3"/>
    </row>
    <row r="4" spans="2:7" x14ac:dyDescent="0.45">
      <c r="B4" s="3"/>
      <c r="C4" s="6" t="s">
        <v>15</v>
      </c>
      <c r="D4" s="6" t="s">
        <v>16</v>
      </c>
      <c r="E4" s="7" t="s">
        <v>12</v>
      </c>
      <c r="F4" s="8" t="s">
        <v>13</v>
      </c>
      <c r="G4" s="8" t="s">
        <v>14</v>
      </c>
    </row>
    <row r="5" spans="2:7" x14ac:dyDescent="0.45">
      <c r="B5" s="5" t="s">
        <v>0</v>
      </c>
      <c r="C5" s="2">
        <f>'[3]Table 2'!$G$10</f>
        <v>58026021</v>
      </c>
      <c r="D5" s="2">
        <f>'[2]Table 2'!$G$10</f>
        <v>60525081</v>
      </c>
      <c r="E5" s="2">
        <f>'[1]4月期'!$G$10</f>
        <v>57599627</v>
      </c>
      <c r="F5" s="4">
        <f>SUM(C5:E5)</f>
        <v>176150729</v>
      </c>
      <c r="G5" s="4">
        <f>AVERAGE(C5:E5)</f>
        <v>58716909.666666664</v>
      </c>
    </row>
    <row r="6" spans="2:7" x14ac:dyDescent="0.45">
      <c r="B6" s="5" t="s">
        <v>1</v>
      </c>
      <c r="C6" s="2">
        <f>'[3]Table 4'!$G$10</f>
        <v>53272210</v>
      </c>
      <c r="D6" s="2">
        <f>'[2]Table 4'!$G$10</f>
        <v>55849447</v>
      </c>
      <c r="E6" s="2">
        <f>'[1]5月期'!$G$10</f>
        <v>57826539</v>
      </c>
      <c r="F6" s="4">
        <f t="shared" ref="F6:F16" si="0">SUM(C6:E6)</f>
        <v>166948196</v>
      </c>
      <c r="G6" s="4">
        <f t="shared" ref="G6:G16" si="1">AVERAGE(C6:E6)</f>
        <v>55649398.666666664</v>
      </c>
    </row>
    <row r="7" spans="2:7" x14ac:dyDescent="0.45">
      <c r="B7" s="5" t="s">
        <v>2</v>
      </c>
      <c r="C7" s="2">
        <f>'[3]Table 6'!$G$10</f>
        <v>58514081</v>
      </c>
      <c r="D7" s="2">
        <f>'[2]Table 6'!$G$10</f>
        <v>58984520</v>
      </c>
      <c r="E7" s="2">
        <f>'[1]6月期'!$G$10</f>
        <v>56498057</v>
      </c>
      <c r="F7" s="4">
        <f t="shared" si="0"/>
        <v>173996658</v>
      </c>
      <c r="G7" s="4">
        <f t="shared" si="1"/>
        <v>57998886</v>
      </c>
    </row>
    <row r="8" spans="2:7" x14ac:dyDescent="0.45">
      <c r="B8" s="5" t="s">
        <v>3</v>
      </c>
      <c r="C8" s="2">
        <f>'[3]Table 8'!$G$10</f>
        <v>55665063</v>
      </c>
      <c r="D8" s="2">
        <f>'[2]Table 8'!$G$10</f>
        <v>57384375</v>
      </c>
      <c r="E8" s="2">
        <f>'[1]7月期'!$G$10</f>
        <v>57217672</v>
      </c>
      <c r="F8" s="4">
        <f t="shared" si="0"/>
        <v>170267110</v>
      </c>
      <c r="G8" s="4">
        <f t="shared" si="1"/>
        <v>56755703.333333336</v>
      </c>
    </row>
    <row r="9" spans="2:7" x14ac:dyDescent="0.45">
      <c r="B9" s="5" t="s">
        <v>4</v>
      </c>
      <c r="C9" s="2">
        <f>'[3]Table 10'!$G$10</f>
        <v>53264624</v>
      </c>
      <c r="D9" s="2">
        <f>'[2]Table 10'!$G$10</f>
        <v>53817619</v>
      </c>
      <c r="E9" s="2">
        <f>'[1]8月期'!$G$10</f>
        <v>53827641</v>
      </c>
      <c r="F9" s="4">
        <f t="shared" si="0"/>
        <v>160909884</v>
      </c>
      <c r="G9" s="4">
        <f t="shared" si="1"/>
        <v>53636628</v>
      </c>
    </row>
    <row r="10" spans="2:7" x14ac:dyDescent="0.45">
      <c r="B10" s="5" t="s">
        <v>5</v>
      </c>
      <c r="C10" s="2">
        <f>'[3]Table 12'!$G$10</f>
        <v>60075142</v>
      </c>
      <c r="D10" s="2">
        <f>'[2]Table 12'!$G$10</f>
        <v>56952933</v>
      </c>
      <c r="E10" s="2">
        <f>'[1]9月期'!$G$10</f>
        <v>55905981</v>
      </c>
      <c r="F10" s="4">
        <f t="shared" si="0"/>
        <v>172934056</v>
      </c>
      <c r="G10" s="4">
        <f t="shared" si="1"/>
        <v>57644685.333333336</v>
      </c>
    </row>
    <row r="11" spans="2:7" x14ac:dyDescent="0.45">
      <c r="B11" s="5" t="s">
        <v>6</v>
      </c>
      <c r="C11" s="2">
        <f>'[3]Table 14'!$G$10</f>
        <v>56064056</v>
      </c>
      <c r="D11" s="2">
        <f>'[2]Table 14'!$G$10</f>
        <v>57668291</v>
      </c>
      <c r="E11" s="2">
        <f>'[1]10月期'!$G$10</f>
        <v>58988423</v>
      </c>
      <c r="F11" s="4">
        <f t="shared" si="0"/>
        <v>172720770</v>
      </c>
      <c r="G11" s="4">
        <f t="shared" si="1"/>
        <v>57573590</v>
      </c>
    </row>
    <row r="12" spans="2:7" x14ac:dyDescent="0.45">
      <c r="B12" s="5" t="s">
        <v>7</v>
      </c>
      <c r="C12" s="2">
        <f>'[3]Table 16'!$G$10</f>
        <v>58725879</v>
      </c>
      <c r="D12" s="2">
        <f>'[2]Table 16'!$G$10</f>
        <v>58677118</v>
      </c>
      <c r="E12" s="2">
        <f>'[1]11月期'!$G$10</f>
        <v>59722979</v>
      </c>
      <c r="F12" s="4">
        <f t="shared" si="0"/>
        <v>177125976</v>
      </c>
      <c r="G12" s="4">
        <f t="shared" si="1"/>
        <v>59041992</v>
      </c>
    </row>
    <row r="13" spans="2:7" x14ac:dyDescent="0.45">
      <c r="B13" s="5" t="s">
        <v>8</v>
      </c>
      <c r="C13" s="2">
        <f>'[3]Table 18'!$G$10</f>
        <v>56524568</v>
      </c>
      <c r="D13" s="2">
        <f>'[2]Table 18'!$G$10</f>
        <v>55356968</v>
      </c>
      <c r="E13" s="2">
        <f>'[1]12月期'!$G$10</f>
        <v>55742368</v>
      </c>
      <c r="F13" s="4">
        <f t="shared" si="0"/>
        <v>167623904</v>
      </c>
      <c r="G13" s="4">
        <f t="shared" si="1"/>
        <v>55874634.666666664</v>
      </c>
    </row>
    <row r="14" spans="2:7" x14ac:dyDescent="0.45">
      <c r="B14" s="5" t="s">
        <v>9</v>
      </c>
      <c r="C14" s="2">
        <f>'[3]Table 20'!$G$10</f>
        <v>53690987</v>
      </c>
      <c r="D14" s="2">
        <f>'[2]Table 20'!$G$10</f>
        <v>52522841</v>
      </c>
      <c r="E14" s="2">
        <f>'[1]1月期'!$G$10</f>
        <v>53093004</v>
      </c>
      <c r="F14" s="4">
        <f t="shared" si="0"/>
        <v>159306832</v>
      </c>
      <c r="G14" s="4">
        <f t="shared" si="1"/>
        <v>53102277.333333336</v>
      </c>
    </row>
    <row r="15" spans="2:7" x14ac:dyDescent="0.45">
      <c r="B15" s="5" t="s">
        <v>10</v>
      </c>
      <c r="C15" s="2">
        <f>'[3]Table 22'!$G$10</f>
        <v>61148549</v>
      </c>
      <c r="D15" s="2">
        <f>'[2]Table 22'!$G$10</f>
        <v>60993645</v>
      </c>
      <c r="E15" s="2">
        <f>'[1]2月期'!$G$10</f>
        <v>58477326</v>
      </c>
      <c r="F15" s="4">
        <f t="shared" si="0"/>
        <v>180619520</v>
      </c>
      <c r="G15" s="4">
        <f t="shared" si="1"/>
        <v>60206506.666666664</v>
      </c>
    </row>
    <row r="16" spans="2:7" x14ac:dyDescent="0.45">
      <c r="B16" s="5" t="s">
        <v>11</v>
      </c>
      <c r="C16" s="2">
        <f>'[3]Table 24'!$G$10</f>
        <v>69760683</v>
      </c>
      <c r="D16" s="2">
        <f>'[2]Table 24'!$G$10</f>
        <v>65820733</v>
      </c>
      <c r="E16" s="2">
        <f>'[1]3月期'!$G$10</f>
        <v>63091365</v>
      </c>
      <c r="F16" s="4">
        <f t="shared" si="0"/>
        <v>198672781</v>
      </c>
      <c r="G16" s="4">
        <f t="shared" si="1"/>
        <v>66224260.333333336</v>
      </c>
    </row>
  </sheetData>
  <mergeCells count="1">
    <mergeCell ref="B2:G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</vt:vector>
  </HeadingPairs>
  <TitlesOfParts>
    <vt:vector size="3" baseType="lpstr">
      <vt:lpstr>2016-2018月別壁紙出荷数量　表</vt:lpstr>
      <vt:lpstr>月別壁紙出荷数量2016-2019年平均</vt:lpstr>
      <vt:lpstr>2016-2018月別壁紙出荷数量　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小山良造</dc:creator>
  <cp:lastModifiedBy>小山良造</cp:lastModifiedBy>
  <cp:lastPrinted>2020-12-20T02:21:38Z</cp:lastPrinted>
  <dcterms:created xsi:type="dcterms:W3CDTF">2020-12-20T00:20:40Z</dcterms:created>
  <dcterms:modified xsi:type="dcterms:W3CDTF">2020-12-20T07:16:51Z</dcterms:modified>
</cp:coreProperties>
</file>